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J6" i="1" l="1"/>
  <c r="J7" i="1"/>
  <c r="J8" i="1"/>
  <c r="J3" i="1" l="1"/>
  <c r="J4" i="1"/>
  <c r="J5" i="1"/>
  <c r="J2" i="1"/>
</calcChain>
</file>

<file path=xl/sharedStrings.xml><?xml version="1.0" encoding="utf-8"?>
<sst xmlns="http://schemas.openxmlformats.org/spreadsheetml/2006/main" count="125" uniqueCount="61">
  <si>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</si>
  <si>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</si>
  <si>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</si>
  <si>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</si>
  <si>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</si>
  <si>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</si>
  <si>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</si>
  <si>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</si>
  <si>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</si>
  <si>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</si>
  <si>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>Sérült, törött szalagkorlát</t>
  </si>
  <si>
    <t>9900 Körmend, dr. Orbán István u.3</t>
  </si>
  <si>
    <t xml:space="preserve">Soós Róbert
mérnökségvezető </t>
  </si>
  <si>
    <t>30/300-1514  soos.robert@vas.kozut.hu</t>
  </si>
  <si>
    <t>8-14 óra</t>
  </si>
  <si>
    <t>HSZ-2025/0014072</t>
  </si>
  <si>
    <t>Adagolható acélhulladék</t>
  </si>
  <si>
    <t>Vegyes vashulladék</t>
  </si>
  <si>
    <t>60008753</t>
  </si>
  <si>
    <t>Vas hulladék, acélcső</t>
  </si>
  <si>
    <t>Bontott kresz tábla, horganyzott</t>
  </si>
  <si>
    <t>28</t>
  </si>
  <si>
    <t>Alumínium hulladék</t>
  </si>
  <si>
    <t>Alumínium festett</t>
  </si>
  <si>
    <t>Bontott kresz tábla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</si>
  <si>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</si>
  <si>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</si>
  <si>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</si>
  <si>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</si>
  <si>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</si>
  <si>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</si>
  <si>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</si>
  <si>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</si>
  <si>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</si>
  <si>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</si>
  <si>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</si>
  <si>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</si>
  <si>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</si>
  <si>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</si>
  <si>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</si>
  <si>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</si>
  <si>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</si>
  <si>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Nem</t>
  </si>
  <si>
    <t>Közúton</t>
  </si>
  <si>
    <t>Vas vármegye</t>
  </si>
  <si>
    <t>Szalagkorlát</t>
  </si>
  <si>
    <t>X&lt;5%</t>
  </si>
  <si>
    <t>t</t>
  </si>
  <si>
    <t>9700 Szombathely, Tátika u. 1.</t>
  </si>
  <si>
    <t>Czenki Imre 
forgalomtechnikai művezető</t>
  </si>
  <si>
    <t>70/491 0444 
czenki.imre@vas.kozut.hu</t>
  </si>
  <si>
    <t>HSZ-2025/0014071</t>
  </si>
  <si>
    <t>Alumínium festetlen</t>
  </si>
  <si>
    <t>forgalomtechnikai 
(táblatartó) oszlop</t>
  </si>
  <si>
    <t>HSZ-2025/0014069</t>
  </si>
  <si>
    <t>horganyzott lemez hulladék</t>
  </si>
  <si>
    <t>9800 Vasvár mérnökség,  Győrvári utca 109.</t>
  </si>
  <si>
    <t>30/ 332 5912 kaposi.adam@vas.kozut.hu</t>
  </si>
  <si>
    <t>HSZ-2025/0014095</t>
  </si>
  <si>
    <t>Nem adagolható acélhuladék</t>
  </si>
  <si>
    <r>
      <t>Kapo</t>
    </r>
    <r>
      <rPr>
        <i/>
        <sz val="10"/>
        <color theme="1"/>
        <rFont val="Times New Roman"/>
        <family val="1"/>
        <charset val="238"/>
      </rPr>
      <t>s</t>
    </r>
    <r>
      <rPr>
        <sz val="10"/>
        <color theme="1"/>
        <rFont val="Times New Roman"/>
        <family val="1"/>
        <charset val="238"/>
      </rPr>
      <t xml:space="preserve"> Ádám üzemeltetési és fenntartási művezető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</si>
</sst>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H7" sqref="H7"/>
    </sheetView>
  </sheetViews>
  <sheetFormatPr defaultRowHeight="14.4" x14ac:dyDescent="0.3"/>
  <cols>
    <col min="1" max="1" width="11.88671875" style="3" customWidth="1"/>
    <col min="2" max="2" width="25.88671875" style="3" bestFit="1" customWidth="1"/>
    <col min="3" max="3" width="11.33203125" style="3" customWidth="1"/>
    <col min="4" max="4" width="10.109375" style="3" customWidth="1"/>
    <col min="5" max="6" width="18.33203125" style="3" customWidth="1"/>
    <col min="7" max="7" width="8" style="3" customWidth="1"/>
    <col min="8" max="8" width="10.6640625" style="4" customWidth="1"/>
    <col min="9" max="9" width="13.44140625" style="5" customWidth="1"/>
    <col min="10" max="10" width="11.5546875" style="3" customWidth="1"/>
    <col min="11" max="11" width="11.109375" style="3" customWidth="1"/>
    <col min="12" max="13" width="18.33203125" style="3" customWidth="1"/>
    <col min="14" max="14" width="22.109375" style="3" customWidth="1"/>
    <col min="15" max="15" width="10.6640625" style="3" customWidth="1"/>
    <col min="16" max="16" width="11.44140625" style="3" customWidth="1"/>
    <col min="17" max="17" width="9.6640625" style="3" customWidth="1"/>
    <col min="18" max="18" width="18.33203125" style="3" customWidth="1"/>
    <col min="19" max="19" width="16.109375" style="3" customWidth="1"/>
    <col min="20" max="20" width="12.5546875" style="3" customWidth="1"/>
    <col min="21" max="21" width="16.33203125" style="3" customWidth="1"/>
    <col min="22" max="23" width="18.33203125" style="3" customWidth="1"/>
  </cols>
  <sheetData>
    <row r="1" spans="1:23" ht="92.4" x14ac:dyDescent="0.3">
      <c r="A1" s="1" t="s">
        <v>25</v>
      </c>
      <c r="B1" s="1" t="s">
        <v>38</v>
      </c>
      <c r="C1" s="1" t="s">
        <v>0</v>
      </c>
      <c r="D1" s="2" t="s">
        <v>26</v>
      </c>
      <c r="E1" s="2" t="s">
        <v>39</v>
      </c>
      <c r="F1" s="2" t="s">
        <v>27</v>
      </c>
      <c r="G1" s="2" t="s">
        <v>28</v>
      </c>
      <c r="H1" s="2" t="s">
        <v>29</v>
      </c>
      <c r="I1" s="2" t="s">
        <v>1</v>
      </c>
      <c r="J1" s="2" t="s">
        <v>30</v>
      </c>
      <c r="K1" s="2" t="s">
        <v>2</v>
      </c>
      <c r="L1" s="2" t="s">
        <v>31</v>
      </c>
      <c r="M1" s="2" t="s">
        <v>3</v>
      </c>
      <c r="N1" s="2" t="s">
        <v>32</v>
      </c>
      <c r="O1" s="2" t="s">
        <v>4</v>
      </c>
      <c r="P1" s="2" t="s">
        <v>5</v>
      </c>
      <c r="Q1" s="2" t="s">
        <v>33</v>
      </c>
      <c r="R1" s="2" t="s">
        <v>6</v>
      </c>
      <c r="S1" s="2" t="s">
        <v>40</v>
      </c>
      <c r="T1" s="2" t="s">
        <v>34</v>
      </c>
      <c r="U1" s="2" t="s">
        <v>35</v>
      </c>
      <c r="V1" s="2" t="s">
        <v>41</v>
      </c>
      <c r="W1" s="2" t="s">
        <v>7</v>
      </c>
    </row>
    <row r="2" spans="1:23" s="10" customFormat="1" ht="39.6" x14ac:dyDescent="0.3">
      <c r="A2" s="6" t="s">
        <v>36</v>
      </c>
      <c r="B2" s="7" t="s">
        <v>8</v>
      </c>
      <c r="C2" s="8" t="s">
        <v>9</v>
      </c>
      <c r="D2" s="7">
        <v>60008754</v>
      </c>
      <c r="E2" s="8" t="s">
        <v>10</v>
      </c>
      <c r="F2" s="8"/>
      <c r="G2" s="8" t="s">
        <v>37</v>
      </c>
      <c r="H2" s="27">
        <v>2.74</v>
      </c>
      <c r="I2" s="9">
        <v>66000</v>
      </c>
      <c r="J2" s="9">
        <f>H2*I2</f>
        <v>180840</v>
      </c>
      <c r="K2" s="7" t="s">
        <v>44</v>
      </c>
      <c r="L2" s="8" t="s">
        <v>11</v>
      </c>
      <c r="M2" s="7" t="s">
        <v>12</v>
      </c>
      <c r="N2" s="7" t="s">
        <v>13</v>
      </c>
      <c r="O2" s="8">
        <v>170405</v>
      </c>
      <c r="P2" s="7">
        <v>7204</v>
      </c>
      <c r="Q2" s="7">
        <v>18</v>
      </c>
      <c r="R2" s="8" t="s">
        <v>42</v>
      </c>
      <c r="S2" s="8" t="s">
        <v>43</v>
      </c>
      <c r="T2" s="7" t="s">
        <v>14</v>
      </c>
      <c r="U2" s="8" t="s">
        <v>42</v>
      </c>
      <c r="V2" s="7"/>
      <c r="W2" s="7" t="s">
        <v>15</v>
      </c>
    </row>
    <row r="3" spans="1:23" s="10" customFormat="1" ht="26.4" x14ac:dyDescent="0.3">
      <c r="A3" s="6" t="s">
        <v>16</v>
      </c>
      <c r="B3" s="7" t="s">
        <v>17</v>
      </c>
      <c r="C3" s="8" t="s">
        <v>9</v>
      </c>
      <c r="D3" s="7" t="s">
        <v>18</v>
      </c>
      <c r="E3" s="8" t="s">
        <v>19</v>
      </c>
      <c r="F3" s="8"/>
      <c r="G3" s="8" t="s">
        <v>37</v>
      </c>
      <c r="H3" s="27">
        <v>2.8000000000000001E-2</v>
      </c>
      <c r="I3" s="11">
        <v>66000</v>
      </c>
      <c r="J3" s="9">
        <f t="shared" ref="J3:J8" si="0">H3*I3</f>
        <v>1848</v>
      </c>
      <c r="K3" s="7" t="s">
        <v>44</v>
      </c>
      <c r="L3" s="8" t="s">
        <v>11</v>
      </c>
      <c r="M3" s="7" t="s">
        <v>12</v>
      </c>
      <c r="N3" s="7" t="s">
        <v>13</v>
      </c>
      <c r="O3" s="7">
        <v>170405</v>
      </c>
      <c r="P3" s="7">
        <v>7204</v>
      </c>
      <c r="Q3" s="12">
        <v>4</v>
      </c>
      <c r="R3" s="8" t="s">
        <v>42</v>
      </c>
      <c r="S3" s="8" t="s">
        <v>43</v>
      </c>
      <c r="T3" s="7" t="s">
        <v>14</v>
      </c>
      <c r="U3" s="8" t="s">
        <v>42</v>
      </c>
      <c r="V3" s="8"/>
      <c r="W3" s="8" t="s">
        <v>15</v>
      </c>
    </row>
    <row r="4" spans="1:23" s="10" customFormat="1" ht="26.4" x14ac:dyDescent="0.3">
      <c r="A4" s="6" t="s">
        <v>16</v>
      </c>
      <c r="B4" s="7" t="s">
        <v>17</v>
      </c>
      <c r="C4" s="8" t="s">
        <v>9</v>
      </c>
      <c r="D4" s="8">
        <v>60008757</v>
      </c>
      <c r="E4" s="8" t="s">
        <v>20</v>
      </c>
      <c r="F4" s="8"/>
      <c r="G4" s="8" t="s">
        <v>37</v>
      </c>
      <c r="H4" s="28">
        <v>0.36099999999999999</v>
      </c>
      <c r="I4" s="11">
        <v>66000</v>
      </c>
      <c r="J4" s="9">
        <f t="shared" si="0"/>
        <v>23826</v>
      </c>
      <c r="K4" s="7" t="s">
        <v>44</v>
      </c>
      <c r="L4" s="8" t="s">
        <v>11</v>
      </c>
      <c r="M4" s="7" t="s">
        <v>12</v>
      </c>
      <c r="N4" s="7" t="s">
        <v>13</v>
      </c>
      <c r="O4" s="7">
        <v>170405</v>
      </c>
      <c r="P4" s="7">
        <v>7204</v>
      </c>
      <c r="Q4" s="13" t="s">
        <v>21</v>
      </c>
      <c r="R4" s="8" t="s">
        <v>42</v>
      </c>
      <c r="S4" s="8" t="s">
        <v>43</v>
      </c>
      <c r="T4" s="7" t="s">
        <v>14</v>
      </c>
      <c r="U4" s="8" t="s">
        <v>42</v>
      </c>
      <c r="V4" s="8"/>
      <c r="W4" s="8" t="s">
        <v>15</v>
      </c>
    </row>
    <row r="5" spans="1:23" s="10" customFormat="1" ht="26.4" x14ac:dyDescent="0.3">
      <c r="A5" s="6" t="s">
        <v>22</v>
      </c>
      <c r="B5" s="7" t="s">
        <v>23</v>
      </c>
      <c r="C5" s="8" t="s">
        <v>9</v>
      </c>
      <c r="D5" s="8">
        <v>60008758</v>
      </c>
      <c r="E5" s="8" t="s">
        <v>24</v>
      </c>
      <c r="F5" s="14"/>
      <c r="G5" s="8" t="s">
        <v>37</v>
      </c>
      <c r="H5" s="28">
        <v>0.106</v>
      </c>
      <c r="I5" s="11">
        <v>520000</v>
      </c>
      <c r="J5" s="9">
        <f t="shared" si="0"/>
        <v>55120</v>
      </c>
      <c r="K5" s="7" t="s">
        <v>44</v>
      </c>
      <c r="L5" s="8" t="s">
        <v>11</v>
      </c>
      <c r="M5" s="7" t="s">
        <v>12</v>
      </c>
      <c r="N5" s="7" t="s">
        <v>13</v>
      </c>
      <c r="O5" s="8">
        <v>170402</v>
      </c>
      <c r="P5" s="8">
        <v>7602</v>
      </c>
      <c r="Q5" s="12">
        <v>28</v>
      </c>
      <c r="R5" s="8" t="s">
        <v>42</v>
      </c>
      <c r="S5" s="8" t="s">
        <v>43</v>
      </c>
      <c r="T5" s="7" t="s">
        <v>14</v>
      </c>
      <c r="U5" s="8" t="s">
        <v>42</v>
      </c>
      <c r="V5" s="8"/>
      <c r="W5" s="8" t="s">
        <v>15</v>
      </c>
    </row>
    <row r="6" spans="1:23" s="10" customFormat="1" ht="39.6" x14ac:dyDescent="0.3">
      <c r="A6" s="7" t="s">
        <v>36</v>
      </c>
      <c r="B6" s="15" t="s">
        <v>8</v>
      </c>
      <c r="C6" s="12" t="s">
        <v>9</v>
      </c>
      <c r="D6" s="12">
        <v>60008753</v>
      </c>
      <c r="E6" s="12" t="s">
        <v>45</v>
      </c>
      <c r="F6" s="16" t="s">
        <v>46</v>
      </c>
      <c r="G6" s="17" t="s">
        <v>47</v>
      </c>
      <c r="H6" s="29">
        <v>0.08</v>
      </c>
      <c r="I6" s="19">
        <v>66000</v>
      </c>
      <c r="J6" s="9">
        <f t="shared" si="0"/>
        <v>5280</v>
      </c>
      <c r="K6" s="7" t="s">
        <v>44</v>
      </c>
      <c r="L6" s="12" t="s">
        <v>48</v>
      </c>
      <c r="M6" s="12" t="s">
        <v>49</v>
      </c>
      <c r="N6" s="12" t="s">
        <v>50</v>
      </c>
      <c r="O6" s="12">
        <v>170405</v>
      </c>
      <c r="P6" s="20">
        <v>7204</v>
      </c>
      <c r="Q6" s="20">
        <v>18</v>
      </c>
      <c r="R6" s="12" t="s">
        <v>42</v>
      </c>
      <c r="S6" s="12" t="s">
        <v>43</v>
      </c>
      <c r="T6" s="12" t="s">
        <v>14</v>
      </c>
      <c r="U6" s="12" t="s">
        <v>42</v>
      </c>
      <c r="V6" s="12"/>
      <c r="W6" s="12" t="s">
        <v>51</v>
      </c>
    </row>
    <row r="7" spans="1:23" s="10" customFormat="1" ht="39.6" x14ac:dyDescent="0.3">
      <c r="A7" s="7" t="s">
        <v>22</v>
      </c>
      <c r="B7" s="7" t="s">
        <v>52</v>
      </c>
      <c r="C7" s="21" t="s">
        <v>9</v>
      </c>
      <c r="D7" s="21">
        <v>60008758</v>
      </c>
      <c r="E7" s="12" t="s">
        <v>53</v>
      </c>
      <c r="F7" s="16" t="s">
        <v>46</v>
      </c>
      <c r="G7" s="17" t="s">
        <v>47</v>
      </c>
      <c r="H7" s="18">
        <v>3.0000000000000001E-3</v>
      </c>
      <c r="I7" s="18">
        <v>520000</v>
      </c>
      <c r="J7" s="9">
        <f t="shared" si="0"/>
        <v>1560</v>
      </c>
      <c r="K7" s="7" t="s">
        <v>44</v>
      </c>
      <c r="L7" s="12" t="s">
        <v>48</v>
      </c>
      <c r="M7" s="12" t="s">
        <v>49</v>
      </c>
      <c r="N7" s="12" t="s">
        <v>50</v>
      </c>
      <c r="O7" s="12">
        <v>170402</v>
      </c>
      <c r="P7" s="12">
        <v>7602</v>
      </c>
      <c r="Q7" s="12">
        <v>28</v>
      </c>
      <c r="R7" s="12" t="s">
        <v>42</v>
      </c>
      <c r="S7" s="12" t="s">
        <v>43</v>
      </c>
      <c r="T7" s="12" t="s">
        <v>14</v>
      </c>
      <c r="U7" s="12" t="s">
        <v>42</v>
      </c>
      <c r="V7" s="12"/>
      <c r="W7" s="12" t="s">
        <v>54</v>
      </c>
    </row>
    <row r="8" spans="1:23" s="10" customFormat="1" ht="39.6" x14ac:dyDescent="0.3">
      <c r="A8" s="7" t="s">
        <v>59</v>
      </c>
      <c r="B8" s="15" t="s">
        <v>8</v>
      </c>
      <c r="C8" s="12" t="s">
        <v>9</v>
      </c>
      <c r="D8" s="20">
        <v>60008757</v>
      </c>
      <c r="E8" s="12" t="s">
        <v>55</v>
      </c>
      <c r="F8" s="22">
        <v>0</v>
      </c>
      <c r="G8" s="17" t="s">
        <v>47</v>
      </c>
      <c r="H8" s="30">
        <v>0.60599999999999998</v>
      </c>
      <c r="I8" s="23">
        <v>66000</v>
      </c>
      <c r="J8" s="9">
        <f t="shared" si="0"/>
        <v>39996</v>
      </c>
      <c r="K8" s="7" t="s">
        <v>44</v>
      </c>
      <c r="L8" s="7" t="s">
        <v>56</v>
      </c>
      <c r="M8" s="7" t="s">
        <v>60</v>
      </c>
      <c r="N8" s="7" t="s">
        <v>57</v>
      </c>
      <c r="O8" s="20">
        <v>170405</v>
      </c>
      <c r="P8" s="20">
        <v>7204</v>
      </c>
      <c r="Q8" s="20">
        <v>18</v>
      </c>
      <c r="R8" s="12" t="s">
        <v>42</v>
      </c>
      <c r="S8" s="12" t="s">
        <v>43</v>
      </c>
      <c r="T8" s="20" t="s">
        <v>14</v>
      </c>
      <c r="U8" s="12" t="s">
        <v>42</v>
      </c>
      <c r="V8" s="15"/>
      <c r="W8" s="20" t="s">
        <v>58</v>
      </c>
    </row>
    <row r="9" spans="1:23" x14ac:dyDescent="0.3">
      <c r="H9" s="31">
        <f>SUM(H2:H8)</f>
        <v>3.9240000000000004</v>
      </c>
      <c r="I9" s="24"/>
      <c r="J9" s="25">
        <f>SUM(J2:J8)</f>
        <v>308470</v>
      </c>
      <c r="K9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2025-08-07T12:14:45Z</dcterms:created>
  <dcterms:modified xsi:type="dcterms:W3CDTF">2025-09-05T09:45:29Z</dcterms:modified>
</cp:coreProperties>
</file>