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H6" i="1"/>
  <c r="J3" i="1" l="1"/>
  <c r="J4" i="1"/>
  <c r="J5" i="1"/>
  <c r="J2" i="1"/>
</calcChain>
</file>

<file path=xl/sharedStrings.xml><?xml version="1.0" encoding="utf-8"?>
<sst xmlns="http://schemas.openxmlformats.org/spreadsheetml/2006/main" count="79" uniqueCount="45">
  <si>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</si>
  <si>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</si>
  <si>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</si>
  <si>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</si>
  <si>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</si>
  <si>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</si>
  <si>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</si>
  <si>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</si>
  <si>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Szalagkorlát sérült, törött, görbe</t>
  </si>
  <si>
    <t>MNV</t>
  </si>
  <si>
    <t>Szalagkorlát és tartozékai</t>
  </si>
  <si>
    <t>Magyar Közút Nzrt. 8400 Ajka, Fű u. 23</t>
  </si>
  <si>
    <t>Orbán Tamás</t>
  </si>
  <si>
    <t>30/7050-224 orban.tamas@mavcsoport.hu</t>
  </si>
  <si>
    <t>07:00 - 15:00</t>
  </si>
  <si>
    <t>HSZ-2025/0014050</t>
  </si>
  <si>
    <t>Horganyzott lemez hulladék</t>
  </si>
  <si>
    <t>8500 Pápa, Külső-Győri út 2.</t>
  </si>
  <si>
    <t>Farnerné Mezei Boglárka forgalomtechnikai művezető</t>
  </si>
  <si>
    <t>30/690-5761 mezei.boglarka@veszprem.kozut.hu</t>
  </si>
  <si>
    <t>Nem</t>
  </si>
  <si>
    <t>07:00-15:20</t>
  </si>
  <si>
    <t>HSZ-2025/0013734</t>
  </si>
  <si>
    <t>Alumínium hulladék</t>
  </si>
  <si>
    <t>Aluminium hulladék</t>
  </si>
  <si>
    <t>HSZ-2025/0013736</t>
  </si>
  <si>
    <t>Fémhulladék megnevezése</t>
  </si>
  <si>
    <t>Tételszám SAP 10 számjegyű</t>
  </si>
  <si>
    <t>Tételszámhoz tartozó anyag szennyezettsége (pl. műanyag szigetelés, idegen anyag tartalom) %-os arányban kell megadni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</si>
  <si>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</si>
  <si>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</si>
  <si>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</si>
  <si>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</si>
  <si>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</si>
  <si>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</si>
  <si>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</si>
  <si>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</si>
  <si>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Nem adagolható acélhulladék</t>
  </si>
  <si>
    <t>tonna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</si>
  <si>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</si>
  <si>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</si>
  <si>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Tárolási hely megközelíthetősége Közúton/Vasúton</t>
  </si>
  <si>
    <t>Helyszíni vágás esetés munkavédelmi követelmény</t>
  </si>
  <si>
    <t>Közúton</t>
  </si>
  <si>
    <t>Veszprém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</si>
</sst>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9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</cellXfs>
  <cellStyles count="3">
    <cellStyle name="Normál" xfId="0" builtinId="0"/>
    <cellStyle name="Normál 2" xfId="2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zoomScaleNormal="100" workbookViewId="0">
      <selection activeCell="H15" sqref="H15"/>
    </sheetView>
  </sheetViews>
  <sheetFormatPr defaultRowHeight="14.4" x14ac:dyDescent="0.3"/>
  <cols>
    <col min="1" max="1" width="16.33203125" style="4" customWidth="1"/>
    <col min="2" max="2" width="20.6640625" style="4" customWidth="1"/>
    <col min="3" max="3" width="9.6640625" style="4" customWidth="1"/>
    <col min="4" max="4" width="13.109375" style="4" customWidth="1"/>
    <col min="5" max="6" width="20.6640625" style="4" customWidth="1"/>
    <col min="7" max="7" width="10.5546875" style="4" customWidth="1"/>
    <col min="8" max="8" width="10.88671875" style="4" customWidth="1"/>
    <col min="9" max="9" width="11.6640625" style="4" customWidth="1"/>
    <col min="10" max="10" width="13.6640625" style="4" customWidth="1"/>
    <col min="11" max="11" width="14.44140625" style="4" customWidth="1"/>
    <col min="12" max="14" width="20.6640625" style="4" customWidth="1"/>
    <col min="15" max="15" width="14.44140625" style="4" customWidth="1"/>
    <col min="16" max="16" width="12.6640625" style="4" customWidth="1"/>
    <col min="17" max="17" width="11.33203125" style="4" customWidth="1"/>
    <col min="18" max="18" width="20.6640625" style="4" customWidth="1"/>
    <col min="19" max="19" width="16.6640625" style="4" customWidth="1"/>
    <col min="20" max="20" width="15.88671875" style="4" customWidth="1"/>
    <col min="21" max="21" width="13.109375" style="4" customWidth="1"/>
    <col min="22" max="22" width="18" style="4" customWidth="1"/>
    <col min="23" max="23" width="20.6640625" style="4" customWidth="1"/>
  </cols>
  <sheetData>
    <row r="1" spans="1:23" ht="79.2" x14ac:dyDescent="0.3">
      <c r="A1" s="1" t="s">
        <v>26</v>
      </c>
      <c r="B1" s="1" t="s">
        <v>39</v>
      </c>
      <c r="C1" s="1" t="s">
        <v>0</v>
      </c>
      <c r="D1" s="2" t="s">
        <v>27</v>
      </c>
      <c r="E1" s="2" t="s">
        <v>40</v>
      </c>
      <c r="F1" s="2" t="s">
        <v>28</v>
      </c>
      <c r="G1" s="2" t="s">
        <v>29</v>
      </c>
      <c r="H1" s="2" t="s">
        <v>30</v>
      </c>
      <c r="I1" s="2" t="s">
        <v>1</v>
      </c>
      <c r="J1" s="2" t="s">
        <v>31</v>
      </c>
      <c r="K1" s="2" t="s">
        <v>2</v>
      </c>
      <c r="L1" s="2" t="s">
        <v>32</v>
      </c>
      <c r="M1" s="2" t="s">
        <v>3</v>
      </c>
      <c r="N1" s="2" t="s">
        <v>33</v>
      </c>
      <c r="O1" s="2" t="s">
        <v>4</v>
      </c>
      <c r="P1" s="2" t="s">
        <v>5</v>
      </c>
      <c r="Q1" s="2" t="s">
        <v>34</v>
      </c>
      <c r="R1" s="2" t="s">
        <v>6</v>
      </c>
      <c r="S1" s="2" t="s">
        <v>41</v>
      </c>
      <c r="T1" s="2" t="s">
        <v>35</v>
      </c>
      <c r="U1" s="2" t="s">
        <v>36</v>
      </c>
      <c r="V1" s="2" t="s">
        <v>42</v>
      </c>
      <c r="W1" s="2" t="s">
        <v>7</v>
      </c>
    </row>
    <row r="2" spans="1:23" s="9" customFormat="1" ht="39.6" x14ac:dyDescent="0.3">
      <c r="A2" s="3" t="s">
        <v>37</v>
      </c>
      <c r="B2" s="5" t="s">
        <v>8</v>
      </c>
      <c r="C2" s="6" t="s">
        <v>9</v>
      </c>
      <c r="D2" s="6"/>
      <c r="E2" s="6" t="s">
        <v>10</v>
      </c>
      <c r="F2" s="7">
        <v>0.05</v>
      </c>
      <c r="G2" s="6" t="s">
        <v>38</v>
      </c>
      <c r="H2" s="12">
        <v>8</v>
      </c>
      <c r="I2" s="8">
        <v>66000</v>
      </c>
      <c r="J2" s="8">
        <f>H2*I2</f>
        <v>528000</v>
      </c>
      <c r="K2" s="6" t="s">
        <v>44</v>
      </c>
      <c r="L2" s="6" t="s">
        <v>11</v>
      </c>
      <c r="M2" s="6" t="s">
        <v>12</v>
      </c>
      <c r="N2" s="6" t="s">
        <v>13</v>
      </c>
      <c r="O2" s="6">
        <v>170405</v>
      </c>
      <c r="P2" s="6">
        <v>7204</v>
      </c>
      <c r="Q2" s="6">
        <v>18</v>
      </c>
      <c r="R2" s="6" t="s">
        <v>20</v>
      </c>
      <c r="S2" s="6" t="s">
        <v>43</v>
      </c>
      <c r="T2" s="6" t="s">
        <v>14</v>
      </c>
      <c r="U2" s="6" t="s">
        <v>20</v>
      </c>
      <c r="V2" s="6"/>
      <c r="W2" s="6" t="s">
        <v>15</v>
      </c>
    </row>
    <row r="3" spans="1:23" s="9" customFormat="1" ht="39.6" x14ac:dyDescent="0.3">
      <c r="A3" s="3" t="s">
        <v>37</v>
      </c>
      <c r="B3" s="6" t="s">
        <v>8</v>
      </c>
      <c r="C3" s="6" t="s">
        <v>9</v>
      </c>
      <c r="D3" s="6">
        <v>60008757</v>
      </c>
      <c r="E3" s="3" t="s">
        <v>16</v>
      </c>
      <c r="F3" s="7">
        <v>0.01</v>
      </c>
      <c r="G3" s="6" t="s">
        <v>38</v>
      </c>
      <c r="H3" s="12">
        <v>11.74</v>
      </c>
      <c r="I3" s="8">
        <v>66000</v>
      </c>
      <c r="J3" s="8">
        <f t="shared" ref="J3:J5" si="0">H3*I3</f>
        <v>774840</v>
      </c>
      <c r="K3" s="6" t="s">
        <v>44</v>
      </c>
      <c r="L3" s="3" t="s">
        <v>17</v>
      </c>
      <c r="M3" s="3" t="s">
        <v>18</v>
      </c>
      <c r="N3" s="3" t="s">
        <v>19</v>
      </c>
      <c r="O3" s="6">
        <v>170405</v>
      </c>
      <c r="P3" s="6">
        <v>7204</v>
      </c>
      <c r="Q3" s="6">
        <v>18</v>
      </c>
      <c r="R3" s="6" t="s">
        <v>20</v>
      </c>
      <c r="S3" s="6" t="s">
        <v>43</v>
      </c>
      <c r="T3" s="6" t="s">
        <v>21</v>
      </c>
      <c r="U3" s="6" t="s">
        <v>20</v>
      </c>
      <c r="V3" s="6"/>
      <c r="W3" s="6" t="s">
        <v>22</v>
      </c>
    </row>
    <row r="4" spans="1:23" s="9" customFormat="1" ht="39.6" x14ac:dyDescent="0.3">
      <c r="A4" s="3" t="s">
        <v>37</v>
      </c>
      <c r="B4" s="6" t="s">
        <v>16</v>
      </c>
      <c r="C4" s="6" t="s">
        <v>9</v>
      </c>
      <c r="D4" s="6">
        <v>60008757</v>
      </c>
      <c r="E4" s="6" t="s">
        <v>16</v>
      </c>
      <c r="F4" s="7">
        <v>0.01</v>
      </c>
      <c r="G4" s="6" t="s">
        <v>38</v>
      </c>
      <c r="H4" s="12">
        <v>1.883</v>
      </c>
      <c r="I4" s="8">
        <v>66000</v>
      </c>
      <c r="J4" s="8">
        <f t="shared" si="0"/>
        <v>124278</v>
      </c>
      <c r="K4" s="6" t="s">
        <v>44</v>
      </c>
      <c r="L4" s="6" t="s">
        <v>17</v>
      </c>
      <c r="M4" s="6" t="s">
        <v>18</v>
      </c>
      <c r="N4" s="6" t="s">
        <v>19</v>
      </c>
      <c r="O4" s="6">
        <v>170405</v>
      </c>
      <c r="P4" s="6">
        <v>7204</v>
      </c>
      <c r="Q4" s="6">
        <v>28</v>
      </c>
      <c r="R4" s="6" t="s">
        <v>20</v>
      </c>
      <c r="S4" s="6" t="s">
        <v>43</v>
      </c>
      <c r="T4" s="6" t="s">
        <v>21</v>
      </c>
      <c r="U4" s="6" t="s">
        <v>20</v>
      </c>
      <c r="V4" s="6"/>
      <c r="W4" s="6" t="s">
        <v>22</v>
      </c>
    </row>
    <row r="5" spans="1:23" s="9" customFormat="1" ht="39.6" x14ac:dyDescent="0.3">
      <c r="A5" s="3" t="s">
        <v>23</v>
      </c>
      <c r="B5" s="6" t="s">
        <v>24</v>
      </c>
      <c r="C5" s="6" t="s">
        <v>9</v>
      </c>
      <c r="D5" s="6">
        <v>60008758</v>
      </c>
      <c r="E5" s="6" t="s">
        <v>23</v>
      </c>
      <c r="F5" s="7">
        <v>0.01</v>
      </c>
      <c r="G5" s="6" t="s">
        <v>38</v>
      </c>
      <c r="H5" s="12">
        <v>0.40500000000000003</v>
      </c>
      <c r="I5" s="8">
        <v>520000</v>
      </c>
      <c r="J5" s="8">
        <f t="shared" si="0"/>
        <v>210600</v>
      </c>
      <c r="K5" s="6" t="s">
        <v>44</v>
      </c>
      <c r="L5" s="3" t="s">
        <v>17</v>
      </c>
      <c r="M5" s="3" t="s">
        <v>18</v>
      </c>
      <c r="N5" s="3" t="s">
        <v>19</v>
      </c>
      <c r="O5" s="6">
        <v>170402</v>
      </c>
      <c r="P5" s="6">
        <v>7602</v>
      </c>
      <c r="Q5" s="6">
        <v>28</v>
      </c>
      <c r="R5" s="6" t="s">
        <v>20</v>
      </c>
      <c r="S5" s="6" t="s">
        <v>43</v>
      </c>
      <c r="T5" s="6" t="s">
        <v>21</v>
      </c>
      <c r="U5" s="6" t="s">
        <v>20</v>
      </c>
      <c r="V5" s="6"/>
      <c r="W5" s="6" t="s">
        <v>25</v>
      </c>
    </row>
    <row r="6" spans="1:23" x14ac:dyDescent="0.3">
      <c r="H6" s="13">
        <f>SUM(H2:H5)</f>
        <v>22.028000000000002</v>
      </c>
      <c r="I6" s="10"/>
      <c r="J6" s="11">
        <f>SUM(J2:J5)</f>
        <v>1637718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2025-08-07T12:22:52Z</dcterms:created>
  <dcterms:modified xsi:type="dcterms:W3CDTF">2025-09-05T09:45:52Z</dcterms:modified>
</cp:coreProperties>
</file>