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SZK-RESZLEGEK\713_Hulladekertekesites\_Etrtekesites\Orosz 2 Tamás\KINCSTÁRI ÉRTÉKESÍTÉS\KÖZÚT ÉRTÉKESÍTÉS\2026\3. árverés\Árverési hirdetmény\"/>
    </mc:Choice>
  </mc:AlternateContent>
  <bookViews>
    <workbookView xWindow="-120" yWindow="-120" windowWidth="29040" windowHeight="15840"/>
  </bookViews>
  <sheets>
    <sheet name="ÜRES NYOMTATVÁNY" sheetId="2" r:id="rId1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2" l="1"/>
  <c r="J3" i="2"/>
  <c r="J2" i="2"/>
  <c r="J4" i="2" s="1"/>
</calcChain>
</file>

<file path=xl/sharedStrings.xml><?xml version="1.0" encoding="utf-8"?>
<sst xmlns="http://schemas.openxmlformats.org/spreadsheetml/2006/main" count="57" uniqueCount="47">
  <si>
    <t>Tárolási hely neve,címe</t>
  </si>
  <si>
    <t>VTSZ szám</t>
  </si>
  <si>
    <t>Megkö-zelíthetőség időpont-ja</t>
  </si>
  <si>
    <t>Értékesítést lebonyolító  megnevezése, AE.jegyet kiállító egység neve,címe,telefon -száma (üzemi és városi)</t>
  </si>
  <si>
    <t>1.</t>
  </si>
  <si>
    <t>2.</t>
  </si>
  <si>
    <t>Adagolható acélhulladék</t>
  </si>
  <si>
    <t>Milyen tevékenységből származik               (pl. selejtezés, járműbontás, karbantartás)</t>
  </si>
  <si>
    <t>Helyszíni vágás esetés munka-védelmi követelmény</t>
  </si>
  <si>
    <t>Helyszí-ni vágás megold-ható-e? I/N</t>
  </si>
  <si>
    <t>Tételszámhoz tartozó anyag szennyezettsége (pl. műanyag szigetelés, idegen anyag tartalom)                             %-os arányban kell megadni</t>
  </si>
  <si>
    <t>Tételszámhoz tartozó  anyag megnevezése és részletezése
 (pl csatorna, öltöző szekrény, csövek, kábelek, konténer stb…)</t>
  </si>
  <si>
    <t xml:space="preserve">FAJ kód 
a szerződéskötő tölti ki a tételszámhoz tartozó részletezés alapján              </t>
  </si>
  <si>
    <t>Azonosító szám
 (HAK kód)</t>
  </si>
  <si>
    <t>Területileg illetékes kapcsolattartó neve, beosztása</t>
  </si>
  <si>
    <t>Vármegye</t>
  </si>
  <si>
    <t>Területileg illetékes kapcsolattartó elérhetősége (telefonszáma, e-mail címe)</t>
  </si>
  <si>
    <t xml:space="preserve">Van-e lehetőség a telephelyen az adott mennyiséget hitelesített mérlegen lemérni és bizonylatot kiállítani? (IGEN/NEM) </t>
  </si>
  <si>
    <t>kg</t>
  </si>
  <si>
    <t>Sorszám</t>
  </si>
  <si>
    <t>Fémhulladék megnevezése</t>
  </si>
  <si>
    <t>Mennyiség (±20%)</t>
  </si>
  <si>
    <t>Az MNV Zrt. által meghatározott vagyonértékelési kategória, mely az MK saját tulajdonú készleteire is alkalmazandó!</t>
  </si>
  <si>
    <t>Tulajdonos (MNV/MK)</t>
  </si>
  <si>
    <t>Mértékegység (kilogramm)</t>
  </si>
  <si>
    <r>
      <t>Egységár (nettó Ft/</t>
    </r>
    <r>
      <rPr>
        <b/>
        <strike/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kg)</t>
    </r>
  </si>
  <si>
    <t>HSZ eset száma (Több esetszám is felsorolható egy cellában!)</t>
  </si>
  <si>
    <t>szalagkorlát sérült, törött, görbe</t>
  </si>
  <si>
    <t>MNV</t>
  </si>
  <si>
    <t>SÉRÜLT,TÖRÖTT SZALAGKORLÁT (útkorlát elemek)</t>
  </si>
  <si>
    <t>Győr-Moson-Sopron Vármegye</t>
  </si>
  <si>
    <t>Győr-Moson-Sopron Vármegyei Igazgatóság Csornai mérnökség 9300 Csorna, Bartók Béla út 56.</t>
  </si>
  <si>
    <t>Szabó János mérnökségvezető</t>
  </si>
  <si>
    <t>+36 30 520 9143, szabo.janos@gyor.kozut.hu</t>
  </si>
  <si>
    <t>17 04 05</t>
  </si>
  <si>
    <t>NEM</t>
  </si>
  <si>
    <t>N</t>
  </si>
  <si>
    <t xml:space="preserve"> -</t>
  </si>
  <si>
    <t>HSZ-2025/0014318</t>
  </si>
  <si>
    <t>Vegyes vashulladék</t>
  </si>
  <si>
    <t>535-as nehéz aknafedlap (1db), víznyelőrács 32x32 ( VTSZ 7314 20 ) (1db), Aknafedlap+keret kör 600 (3db), Gázelzáró szerelvény feletti fedlap (1db)</t>
  </si>
  <si>
    <t>HSZ-2025/0014317</t>
  </si>
  <si>
    <t>H-P:                    7-15 óráig</t>
  </si>
  <si>
    <t>H-P:                   7-15 óráig</t>
  </si>
  <si>
    <t xml:space="preserve"> selejtezés</t>
  </si>
  <si>
    <t>selejtezés</t>
  </si>
  <si>
    <t>Nem adagolható acélhulladék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</si>
</sst>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4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trike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Font="1"/>
    <xf numFmtId="0" fontId="1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9" fontId="4" fillId="0" borderId="1" xfId="1" applyNumberFormat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13" fillId="0" borderId="1" xfId="1" applyNumberFormat="1" applyFont="1" applyBorder="1" applyAlignment="1">
      <alignment horizontal="center" vertical="center"/>
    </xf>
    <xf numFmtId="3" fontId="13" fillId="0" borderId="1" xfId="1" applyNumberFormat="1" applyFont="1" applyBorder="1" applyAlignment="1">
      <alignment horizontal="center" vertical="center"/>
    </xf>
    <xf numFmtId="164" fontId="12" fillId="0" borderId="0" xfId="0" applyNumberFormat="1" applyFont="1"/>
    <xf numFmtId="0" fontId="13" fillId="0" borderId="1" xfId="1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0" fontId="12" fillId="0" borderId="0" xfId="0" applyFont="1"/>
  </cellXfs>
  <cellStyles count="2">
    <cellStyle name="Normál" xfId="0" builtinId="0"/>
    <cellStyle name="Normál_Kimutatás fém hull szerz. t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"/>
  <sheetViews>
    <sheetView tabSelected="1" zoomScaleNormal="100" workbookViewId="0"/>
  </sheetViews>
  <sheetFormatPr defaultRowHeight="15" x14ac:dyDescent="0.25"/>
  <cols>
    <col min="1" max="1" width="9" customWidth="1"/>
    <col min="2" max="3" width="12.140625" customWidth="1"/>
    <col min="4" max="4" width="10.85546875" customWidth="1"/>
    <col min="5" max="5" width="35.85546875" bestFit="1" customWidth="1"/>
    <col min="6" max="6" width="15.5703125" customWidth="1"/>
    <col min="7" max="7" width="7.140625" customWidth="1"/>
    <col min="8" max="8" width="9.42578125" style="24" customWidth="1"/>
    <col min="9" max="9" width="11.28515625" style="24" customWidth="1"/>
    <col min="10" max="10" width="11.28515625" style="5" hidden="1" customWidth="1"/>
    <col min="11" max="12" width="14.42578125" style="4" customWidth="1"/>
    <col min="13" max="13" width="22.85546875" style="27" bestFit="1" customWidth="1"/>
    <col min="14" max="15" width="12.7109375" style="27" customWidth="1"/>
    <col min="16" max="16" width="10" customWidth="1"/>
    <col min="17" max="17" width="7.28515625" customWidth="1"/>
    <col min="18" max="19" width="13.5703125" customWidth="1"/>
    <col min="20" max="20" width="8.5703125" customWidth="1"/>
    <col min="21" max="21" width="7.140625" customWidth="1"/>
    <col min="22" max="22" width="11.140625" customWidth="1"/>
    <col min="23" max="23" width="23.42578125" customWidth="1"/>
    <col min="24" max="24" width="11.5703125" customWidth="1"/>
  </cols>
  <sheetData>
    <row r="1" spans="1:24" ht="167.25" customHeight="1" x14ac:dyDescent="0.25">
      <c r="A1" s="7" t="s">
        <v>19</v>
      </c>
      <c r="B1" s="8" t="s">
        <v>20</v>
      </c>
      <c r="C1" s="9" t="s">
        <v>22</v>
      </c>
      <c r="D1" s="9" t="s">
        <v>23</v>
      </c>
      <c r="E1" s="7" t="s">
        <v>11</v>
      </c>
      <c r="F1" s="7" t="s">
        <v>10</v>
      </c>
      <c r="G1" s="10" t="s">
        <v>24</v>
      </c>
      <c r="H1" s="11" t="s">
        <v>21</v>
      </c>
      <c r="I1" s="12" t="s">
        <v>25</v>
      </c>
      <c r="J1" s="12"/>
      <c r="K1" s="7" t="s">
        <v>7</v>
      </c>
      <c r="L1" s="13" t="s">
        <v>15</v>
      </c>
      <c r="M1" s="7" t="s">
        <v>0</v>
      </c>
      <c r="N1" s="7" t="s">
        <v>14</v>
      </c>
      <c r="O1" s="7" t="s">
        <v>16</v>
      </c>
      <c r="P1" s="7" t="s">
        <v>13</v>
      </c>
      <c r="Q1" s="7" t="s">
        <v>1</v>
      </c>
      <c r="R1" s="7" t="s">
        <v>12</v>
      </c>
      <c r="S1" s="13" t="s">
        <v>17</v>
      </c>
      <c r="T1" s="7" t="s">
        <v>2</v>
      </c>
      <c r="U1" s="7" t="s">
        <v>9</v>
      </c>
      <c r="V1" s="7" t="s">
        <v>8</v>
      </c>
      <c r="W1" s="7" t="s">
        <v>3</v>
      </c>
      <c r="X1" s="7" t="s">
        <v>26</v>
      </c>
    </row>
    <row r="2" spans="1:24" s="6" customFormat="1" ht="35.1" customHeight="1" x14ac:dyDescent="0.25">
      <c r="A2" s="14" t="s">
        <v>4</v>
      </c>
      <c r="B2" s="15" t="s">
        <v>46</v>
      </c>
      <c r="C2" s="15" t="s">
        <v>27</v>
      </c>
      <c r="D2" s="16" t="s">
        <v>28</v>
      </c>
      <c r="E2" s="17" t="s">
        <v>29</v>
      </c>
      <c r="F2" s="18">
        <v>0</v>
      </c>
      <c r="G2" s="16" t="s">
        <v>18</v>
      </c>
      <c r="H2" s="22">
        <v>2020</v>
      </c>
      <c r="I2" s="23">
        <v>70</v>
      </c>
      <c r="J2" s="19">
        <f>H2*I2</f>
        <v>141400</v>
      </c>
      <c r="K2" s="16" t="s">
        <v>45</v>
      </c>
      <c r="L2" s="16" t="s">
        <v>30</v>
      </c>
      <c r="M2" s="25" t="s">
        <v>31</v>
      </c>
      <c r="N2" s="25" t="s">
        <v>32</v>
      </c>
      <c r="O2" s="26" t="s">
        <v>33</v>
      </c>
      <c r="P2" s="16" t="s">
        <v>34</v>
      </c>
      <c r="Q2" s="16">
        <v>7204</v>
      </c>
      <c r="R2" s="16">
        <v>18</v>
      </c>
      <c r="S2" s="16" t="s">
        <v>35</v>
      </c>
      <c r="T2" s="16" t="s">
        <v>42</v>
      </c>
      <c r="U2" s="20" t="s">
        <v>36</v>
      </c>
      <c r="V2" s="16" t="s">
        <v>37</v>
      </c>
      <c r="W2" s="16"/>
      <c r="X2" s="16" t="s">
        <v>38</v>
      </c>
    </row>
    <row r="3" spans="1:24" s="6" customFormat="1" ht="35.1" customHeight="1" x14ac:dyDescent="0.25">
      <c r="A3" s="21" t="s">
        <v>5</v>
      </c>
      <c r="B3" s="15" t="s">
        <v>6</v>
      </c>
      <c r="C3" s="15" t="s">
        <v>39</v>
      </c>
      <c r="D3" s="20" t="s">
        <v>28</v>
      </c>
      <c r="E3" s="16" t="s">
        <v>40</v>
      </c>
      <c r="F3" s="18">
        <v>0</v>
      </c>
      <c r="G3" s="20" t="s">
        <v>18</v>
      </c>
      <c r="H3" s="22">
        <v>306</v>
      </c>
      <c r="I3" s="23">
        <v>70</v>
      </c>
      <c r="J3" s="19">
        <f>H3*I3</f>
        <v>21420</v>
      </c>
      <c r="K3" s="16" t="s">
        <v>44</v>
      </c>
      <c r="L3" s="16" t="s">
        <v>30</v>
      </c>
      <c r="M3" s="25" t="s">
        <v>31</v>
      </c>
      <c r="N3" s="25" t="s">
        <v>32</v>
      </c>
      <c r="O3" s="26" t="s">
        <v>33</v>
      </c>
      <c r="P3" s="16" t="s">
        <v>34</v>
      </c>
      <c r="Q3" s="16">
        <v>7204</v>
      </c>
      <c r="R3" s="16">
        <v>2</v>
      </c>
      <c r="S3" s="16" t="s">
        <v>35</v>
      </c>
      <c r="T3" s="16" t="s">
        <v>43</v>
      </c>
      <c r="U3" s="20" t="s">
        <v>36</v>
      </c>
      <c r="V3" s="16" t="s">
        <v>37</v>
      </c>
      <c r="W3" s="16"/>
      <c r="X3" s="16" t="s">
        <v>41</v>
      </c>
    </row>
    <row r="4" spans="1:24" x14ac:dyDescent="0.25">
      <c r="B4" s="3"/>
      <c r="C4" s="3"/>
      <c r="D4" s="3"/>
      <c r="H4" s="24">
        <f>SUM(H2:H3)</f>
        <v>2326</v>
      </c>
      <c r="J4" s="5">
        <f>SUM(J2:J3)</f>
        <v>162820</v>
      </c>
      <c r="M4" s="1"/>
      <c r="N4" s="1"/>
      <c r="O4" s="1"/>
      <c r="P4" s="2"/>
    </row>
  </sheetData>
  <printOptions horizontalCentered="1" verticalCentered="1"/>
  <pageMargins left="0.25" right="0.25" top="0.75" bottom="0.75" header="0.3" footer="0.3"/>
  <pageSetup paperSize="9" scale="60" orientation="landscape" r:id="rId1"/>
  <headerFooter>
    <oddHeader>&amp;RIktató szám:           /2016/SZK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ÜRES NYOMTATVÁNY</vt:lpstr>
    </vt:vector>
  </TitlesOfParts>
  <Company>MÁV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Orosz 2 Tamás</dc:creator>
  <cp:lastModifiedBy>Orosz 2 Tamás (orosz2ta)</cp:lastModifiedBy>
  <cp:lastPrinted>2024-06-21T05:43:25Z</cp:lastPrinted>
  <dcterms:created xsi:type="dcterms:W3CDTF">2015-07-24T10:40:07Z</dcterms:created>
  <dcterms:modified xsi:type="dcterms:W3CDTF">2026-09-30T10:40:17Z</dcterms:modified>
</cp:coreProperties>
</file>