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18195" windowHeight="12330"/>
  </bookViews>
  <sheets>
    <sheet name="Fővizsga" sheetId="1" r:id="rId1"/>
  </sheets>
  <calcPr calcId="145621" refMode="R1C1"/>
</workbook>
</file>

<file path=xl/calcChain.xml><?xml version="1.0" encoding="utf-8"?>
<calcChain xmlns="http://schemas.openxmlformats.org/spreadsheetml/2006/main">
  <c r="E33" i="1" l="1"/>
  <c r="D33" i="1"/>
  <c r="E21" i="1"/>
  <c r="D21" i="1"/>
  <c r="W33" i="1"/>
  <c r="V33" i="1"/>
  <c r="U33" i="1"/>
  <c r="T33" i="1"/>
  <c r="S33" i="1"/>
  <c r="R33" i="1"/>
  <c r="K33" i="1"/>
  <c r="J33" i="1"/>
  <c r="I33" i="1"/>
  <c r="H33" i="1"/>
  <c r="G33" i="1"/>
  <c r="F33" i="1"/>
  <c r="O33" i="1"/>
  <c r="N33" i="1"/>
  <c r="Q33" i="1"/>
  <c r="P33" i="1"/>
  <c r="L33" i="1"/>
  <c r="Q21" i="1"/>
  <c r="P21" i="1"/>
  <c r="W21" i="1"/>
  <c r="V21" i="1"/>
  <c r="F21" i="1"/>
  <c r="J21" i="1"/>
  <c r="R21" i="1"/>
  <c r="I21" i="1"/>
  <c r="H21" i="1"/>
  <c r="T21" i="1"/>
  <c r="N21" i="1"/>
  <c r="M21" i="1"/>
  <c r="O21" i="1" l="1"/>
  <c r="L21" i="1"/>
  <c r="U21" i="1"/>
  <c r="S21" i="1"/>
  <c r="K21" i="1"/>
  <c r="G21" i="1"/>
  <c r="M33" i="1"/>
</calcChain>
</file>

<file path=xl/sharedStrings.xml><?xml version="1.0" encoding="utf-8"?>
<sst xmlns="http://schemas.openxmlformats.org/spreadsheetml/2006/main" count="63" uniqueCount="51">
  <si>
    <t>csoport</t>
  </si>
  <si>
    <t>összevont sorozat</t>
  </si>
  <si>
    <t>Eltérési lehetőség</t>
  </si>
  <si>
    <t>+ légcsatorna cseréje</t>
  </si>
  <si>
    <t>eltérési lehetőség</t>
  </si>
  <si>
    <t>+ dugaszoló aljazat beépítése</t>
  </si>
  <si>
    <t>Ap</t>
  </si>
  <si>
    <t>A</t>
  </si>
  <si>
    <t>B</t>
  </si>
  <si>
    <t>AB</t>
  </si>
  <si>
    <t>ARp</t>
  </si>
  <si>
    <t>2037-300</t>
  </si>
  <si>
    <t>WSpz</t>
  </si>
  <si>
    <t>8970-500</t>
  </si>
  <si>
    <t>Ds</t>
  </si>
  <si>
    <t>belföldi összesen</t>
  </si>
  <si>
    <t>Apmz</t>
  </si>
  <si>
    <t>Bpmz</t>
  </si>
  <si>
    <t>Bmz</t>
  </si>
  <si>
    <t>ABmz</t>
  </si>
  <si>
    <t>Bc</t>
  </si>
  <si>
    <t>WLAB</t>
  </si>
  <si>
    <t>WRRee</t>
  </si>
  <si>
    <t>WRbumz</t>
  </si>
  <si>
    <t>WRmz</t>
  </si>
  <si>
    <t>nemzetközi összesen</t>
  </si>
  <si>
    <t>sorozat jel</t>
  </si>
  <si>
    <t>+ hangosítás kiépítés</t>
  </si>
  <si>
    <t>+ zöldhurok kiépítés</t>
  </si>
  <si>
    <t>+ komfortnö-velés</t>
  </si>
  <si>
    <t>+ ajtómozgató egység csere</t>
  </si>
  <si>
    <t>+           energia-         ellátó csere</t>
  </si>
  <si>
    <t>+ vizuális utastájé-      koztató beépítés</t>
  </si>
  <si>
    <t>+        tárcsa-               fékesítés</t>
  </si>
  <si>
    <t>1. RÉSZ belföldi kocsik fővizsga</t>
  </si>
  <si>
    <t>Bp</t>
  </si>
  <si>
    <t>2067-000</t>
  </si>
  <si>
    <t>Ao</t>
  </si>
  <si>
    <t>Byh</t>
  </si>
  <si>
    <t>By</t>
  </si>
  <si>
    <t>Bo</t>
  </si>
  <si>
    <t>Bpm</t>
  </si>
  <si>
    <t>Bko</t>
  </si>
  <si>
    <t>2037-Bko</t>
  </si>
  <si>
    <t>Bybdtee</t>
  </si>
  <si>
    <t>2. RÉSZ nemzetközi kocsik fővizsga</t>
  </si>
  <si>
    <t>Bcmz</t>
  </si>
  <si>
    <t>5091-100</t>
  </si>
  <si>
    <t>D(I)</t>
  </si>
  <si>
    <t>9247-100</t>
  </si>
  <si>
    <t>Teljes mennyiség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</si>
</sst>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General&quot; db&quot;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Arial"/>
      <family val="2"/>
      <charset val="238"/>
    </font>
    <font>
      <sz val="11"/>
      <color indexed="62"/>
      <name val="Calibri"/>
      <family val="2"/>
      <charset val="238"/>
    </font>
    <font>
      <sz val="11"/>
      <color rgb="FF3F3F76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indexed="56"/>
      <name val="Calibri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theme="3"/>
      <name val="Arial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theme="0"/>
      <name val="Arial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sz val="11"/>
      <color rgb="FFFF000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52"/>
      <name val="Calibri"/>
      <family val="2"/>
      <charset val="238"/>
    </font>
    <font>
      <sz val="11"/>
      <color rgb="FFFA7D00"/>
      <name val="Arial"/>
      <family val="2"/>
      <charset val="238"/>
    </font>
    <font>
      <sz val="10"/>
      <name val="Times New Roman CE"/>
      <family val="1"/>
      <charset val="238"/>
    </font>
    <font>
      <sz val="11"/>
      <color indexed="17"/>
      <name val="Calibri"/>
      <family val="2"/>
      <charset val="238"/>
    </font>
    <font>
      <sz val="11"/>
      <color rgb="FF00610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rgb="FF3F3F3F"/>
      <name val="Arial"/>
      <family val="2"/>
      <charset val="238"/>
    </font>
    <font>
      <i/>
      <sz val="11"/>
      <color indexed="23"/>
      <name val="Calibri"/>
      <family val="2"/>
      <charset val="238"/>
    </font>
    <font>
      <i/>
      <sz val="11"/>
      <color rgb="FF7F7F7F"/>
      <name val="Arial"/>
      <family val="2"/>
      <charset val="238"/>
    </font>
    <font>
      <sz val="10"/>
      <name val="Arial CE"/>
      <charset val="238"/>
    </font>
    <font>
      <sz val="12"/>
      <color theme="1"/>
      <name val="Times New Roman"/>
      <family val="2"/>
      <charset val="238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theme="1"/>
      <name val="Arial"/>
      <family val="2"/>
      <charset val="238"/>
    </font>
    <font>
      <sz val="11"/>
      <color indexed="20"/>
      <name val="Calibri"/>
      <family val="2"/>
      <charset val="238"/>
    </font>
    <font>
      <sz val="11"/>
      <color rgb="FF9C0006"/>
      <name val="Arial"/>
      <family val="2"/>
      <charset val="238"/>
    </font>
    <font>
      <sz val="11"/>
      <color indexed="60"/>
      <name val="Calibri"/>
      <family val="2"/>
      <charset val="238"/>
    </font>
    <font>
      <sz val="11"/>
      <color rgb="FF9C6500"/>
      <name val="Arial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rgb="FFFA7D00"/>
      <name val="Arial"/>
      <family val="2"/>
      <charset val="238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19">
    <xf numFmtId="0" fontId="0" fillId="0" borderId="0"/>
    <xf numFmtId="0" fontId="19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1" fillId="31" borderId="0" applyNumberFormat="0" applyBorder="0" applyAlignment="0" applyProtection="0"/>
    <xf numFmtId="0" fontId="21" fillId="45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2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4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2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2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2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47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2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2" fillId="32" borderId="0" applyNumberFormat="0" applyBorder="0" applyAlignment="0" applyProtection="0"/>
    <xf numFmtId="0" fontId="16" fillId="32" borderId="0" applyNumberFormat="0" applyBorder="0" applyAlignment="0" applyProtection="0"/>
    <xf numFmtId="0" fontId="23" fillId="40" borderId="13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24" fillId="5" borderId="4" applyNumberFormat="0" applyAlignment="0" applyProtection="0"/>
    <xf numFmtId="0" fontId="8" fillId="5" borderId="4" applyNumberFormat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28" fillId="0" borderId="15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29" fillId="0" borderId="2" applyNumberFormat="0" applyFill="0" applyAlignment="0" applyProtection="0"/>
    <xf numFmtId="0" fontId="3" fillId="0" borderId="2" applyNumberFormat="0" applyFill="0" applyAlignment="0" applyProtection="0"/>
    <xf numFmtId="0" fontId="30" fillId="0" borderId="16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1" fillId="0" borderId="3" applyNumberFormat="0" applyFill="0" applyAlignment="0" applyProtection="0"/>
    <xf numFmtId="0" fontId="4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49" borderId="1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33" fillId="7" borderId="7" applyNumberFormat="0" applyAlignment="0" applyProtection="0"/>
    <xf numFmtId="0" fontId="12" fillId="7" borderId="7" applyNumberFormat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18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9" fillId="0" borderId="6" applyNumberFormat="0" applyFill="0" applyAlignment="0" applyProtection="0"/>
    <xf numFmtId="0" fontId="11" fillId="0" borderId="6" applyNumberFormat="0" applyFill="0" applyAlignment="0" applyProtection="0"/>
    <xf numFmtId="0" fontId="1" fillId="8" borderId="8" applyNumberFormat="0" applyFont="0" applyAlignment="0" applyProtection="0"/>
    <xf numFmtId="0" fontId="40" fillId="50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1" fillId="8" borderId="8" applyNumberFormat="0" applyFont="0" applyAlignment="0" applyProtection="0"/>
    <xf numFmtId="0" fontId="21" fillId="51" borderId="0" applyNumberFormat="0" applyBorder="0" applyAlignment="0" applyProtection="0"/>
    <xf numFmtId="0" fontId="22" fillId="9" borderId="0" applyNumberFormat="0" applyBorder="0" applyAlignment="0" applyProtection="0"/>
    <xf numFmtId="0" fontId="21" fillId="52" borderId="0" applyNumberFormat="0" applyBorder="0" applyAlignment="0" applyProtection="0"/>
    <xf numFmtId="0" fontId="22" fillId="13" borderId="0" applyNumberFormat="0" applyBorder="0" applyAlignment="0" applyProtection="0"/>
    <xf numFmtId="0" fontId="21" fillId="53" borderId="0" applyNumberFormat="0" applyBorder="0" applyAlignment="0" applyProtection="0"/>
    <xf numFmtId="0" fontId="22" fillId="17" borderId="0" applyNumberFormat="0" applyBorder="0" applyAlignment="0" applyProtection="0"/>
    <xf numFmtId="0" fontId="21" fillId="46" borderId="0" applyNumberFormat="0" applyBorder="0" applyAlignment="0" applyProtection="0"/>
    <xf numFmtId="0" fontId="22" fillId="21" borderId="0" applyNumberFormat="0" applyBorder="0" applyAlignment="0" applyProtection="0"/>
    <xf numFmtId="0" fontId="21" fillId="47" borderId="0" applyNumberFormat="0" applyBorder="0" applyAlignment="0" applyProtection="0"/>
    <xf numFmtId="0" fontId="22" fillId="25" borderId="0" applyNumberFormat="0" applyBorder="0" applyAlignment="0" applyProtection="0"/>
    <xf numFmtId="0" fontId="21" fillId="54" borderId="0" applyNumberFormat="0" applyBorder="0" applyAlignment="0" applyProtection="0"/>
    <xf numFmtId="0" fontId="22" fillId="29" borderId="0" applyNumberFormat="0" applyBorder="0" applyAlignment="0" applyProtection="0"/>
    <xf numFmtId="0" fontId="41" fillId="3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2" fillId="2" borderId="0" applyNumberFormat="0" applyBorder="0" applyAlignment="0" applyProtection="0"/>
    <xf numFmtId="0" fontId="5" fillId="2" borderId="0" applyNumberFormat="0" applyBorder="0" applyAlignment="0" applyProtection="0"/>
    <xf numFmtId="0" fontId="43" fillId="55" borderId="20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4" fillId="6" borderId="5" applyNumberFormat="0" applyAlignment="0" applyProtection="0"/>
    <xf numFmtId="0" fontId="9" fillId="6" borderId="5" applyNumberFormat="0" applyAlignment="0" applyProtection="0"/>
    <xf numFmtId="0" fontId="4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48" fillId="0" borderId="0"/>
    <xf numFmtId="0" fontId="49" fillId="0" borderId="0"/>
    <xf numFmtId="0" fontId="34" fillId="0" borderId="0"/>
    <xf numFmtId="0" fontId="20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1" fillId="0" borderId="21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52" fillId="0" borderId="9" applyNumberFormat="0" applyFill="0" applyAlignment="0" applyProtection="0"/>
    <xf numFmtId="0" fontId="15" fillId="0" borderId="9" applyNumberFormat="0" applyFill="0" applyAlignment="0" applyProtection="0"/>
    <xf numFmtId="0" fontId="53" fillId="36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54" fillId="3" borderId="0" applyNumberFormat="0" applyBorder="0" applyAlignment="0" applyProtection="0"/>
    <xf numFmtId="0" fontId="6" fillId="3" borderId="0" applyNumberFormat="0" applyBorder="0" applyAlignment="0" applyProtection="0"/>
    <xf numFmtId="0" fontId="55" fillId="56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56" fillId="4" borderId="0" applyNumberFormat="0" applyBorder="0" applyAlignment="0" applyProtection="0"/>
    <xf numFmtId="0" fontId="7" fillId="4" borderId="0" applyNumberFormat="0" applyBorder="0" applyAlignment="0" applyProtection="0"/>
    <xf numFmtId="0" fontId="57" fillId="55" borderId="13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58" fillId="6" borderId="4" applyNumberFormat="0" applyAlignment="0" applyProtection="0"/>
    <xf numFmtId="0" fontId="10" fillId="6" borderId="4" applyNumberFormat="0" applyAlignment="0" applyProtection="0"/>
    <xf numFmtId="9" fontId="4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17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10" xfId="0" applyFont="1" applyBorder="1" applyAlignment="1" applyProtection="1">
      <alignment horizontal="center" vertical="center" wrapText="1"/>
    </xf>
    <xf numFmtId="0" fontId="17" fillId="0" borderId="28" xfId="0" applyFont="1" applyBorder="1" applyAlignment="1" applyProtection="1">
      <alignment horizontal="center" vertical="center" wrapText="1"/>
    </xf>
    <xf numFmtId="0" fontId="17" fillId="0" borderId="29" xfId="0" applyFont="1" applyBorder="1" applyAlignment="1" applyProtection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</xf>
    <xf numFmtId="0" fontId="18" fillId="0" borderId="29" xfId="0" applyFont="1" applyBorder="1" applyAlignment="1" applyProtection="1">
      <alignment horizontal="center" vertical="center" wrapText="1"/>
    </xf>
    <xf numFmtId="0" fontId="18" fillId="0" borderId="28" xfId="0" quotePrefix="1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164" fontId="18" fillId="0" borderId="22" xfId="0" applyNumberFormat="1" applyFont="1" applyBorder="1" applyAlignment="1" applyProtection="1">
      <alignment horizontal="center" vertical="center"/>
    </xf>
    <xf numFmtId="164" fontId="18" fillId="0" borderId="23" xfId="0" applyNumberFormat="1" applyFont="1" applyBorder="1" applyAlignment="1" applyProtection="1">
      <alignment horizontal="center" vertical="center"/>
    </xf>
    <xf numFmtId="164" fontId="18" fillId="0" borderId="22" xfId="0" applyNumberFormat="1" applyFont="1" applyFill="1" applyBorder="1" applyAlignment="1" applyProtection="1">
      <alignment horizontal="right" vertical="center"/>
    </xf>
    <xf numFmtId="0" fontId="18" fillId="0" borderId="30" xfId="0" applyFont="1" applyBorder="1" applyAlignment="1" applyProtection="1">
      <alignment horizontal="center" vertical="center"/>
    </xf>
    <xf numFmtId="0" fontId="18" fillId="0" borderId="31" xfId="0" applyFont="1" applyBorder="1" applyAlignment="1" applyProtection="1">
      <alignment horizontal="center" vertical="center"/>
    </xf>
    <xf numFmtId="164" fontId="18" fillId="0" borderId="30" xfId="0" applyNumberFormat="1" applyFont="1" applyBorder="1" applyAlignment="1" applyProtection="1">
      <alignment horizontal="center" vertical="center"/>
    </xf>
    <xf numFmtId="164" fontId="18" fillId="0" borderId="31" xfId="0" applyNumberFormat="1" applyFont="1" applyBorder="1" applyAlignment="1" applyProtection="1">
      <alignment horizontal="center" vertical="center"/>
    </xf>
    <xf numFmtId="164" fontId="18" fillId="0" borderId="24" xfId="0" applyNumberFormat="1" applyFont="1" applyFill="1" applyBorder="1" applyAlignment="1" applyProtection="1">
      <alignment horizontal="right" vertical="center"/>
      <protection locked="0"/>
    </xf>
    <xf numFmtId="164" fontId="18" fillId="0" borderId="30" xfId="0" applyNumberFormat="1" applyFont="1" applyFill="1" applyBorder="1" applyAlignment="1" applyProtection="1">
      <alignment horizontal="right" vertical="center"/>
    </xf>
    <xf numFmtId="0" fontId="18" fillId="0" borderId="24" xfId="0" applyFont="1" applyBorder="1" applyAlignment="1" applyProtection="1">
      <alignment horizontal="center" vertical="center"/>
    </xf>
    <xf numFmtId="0" fontId="18" fillId="0" borderId="25" xfId="0" applyFont="1" applyBorder="1" applyAlignment="1" applyProtection="1">
      <alignment horizontal="center" vertical="center"/>
    </xf>
    <xf numFmtId="164" fontId="18" fillId="0" borderId="24" xfId="0" applyNumberFormat="1" applyFont="1" applyBorder="1" applyAlignment="1" applyProtection="1">
      <alignment horizontal="center" vertical="center"/>
    </xf>
    <xf numFmtId="164" fontId="18" fillId="0" borderId="25" xfId="0" applyNumberFormat="1" applyFont="1" applyBorder="1" applyAlignment="1" applyProtection="1">
      <alignment horizontal="center" vertical="center"/>
    </xf>
    <xf numFmtId="0" fontId="18" fillId="0" borderId="32" xfId="0" applyFont="1" applyBorder="1" applyAlignment="1" applyProtection="1">
      <alignment horizontal="center" vertical="center"/>
    </xf>
    <xf numFmtId="0" fontId="18" fillId="0" borderId="33" xfId="0" applyFont="1" applyBorder="1" applyAlignment="1" applyProtection="1">
      <alignment horizontal="center" vertical="center"/>
    </xf>
    <xf numFmtId="164" fontId="18" fillId="0" borderId="32" xfId="0" applyNumberFormat="1" applyFont="1" applyBorder="1" applyAlignment="1" applyProtection="1">
      <alignment horizontal="center" vertical="center"/>
    </xf>
    <xf numFmtId="164" fontId="18" fillId="0" borderId="33" xfId="0" applyNumberFormat="1" applyFont="1" applyBorder="1" applyAlignment="1" applyProtection="1">
      <alignment horizontal="center" vertical="center"/>
    </xf>
    <xf numFmtId="0" fontId="18" fillId="0" borderId="26" xfId="0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164" fontId="18" fillId="0" borderId="26" xfId="0" applyNumberFormat="1" applyFont="1" applyBorder="1" applyAlignment="1" applyProtection="1">
      <alignment horizontal="center" vertical="center"/>
    </xf>
    <xf numFmtId="164" fontId="18" fillId="0" borderId="27" xfId="0" applyNumberFormat="1" applyFont="1" applyBorder="1" applyAlignment="1" applyProtection="1">
      <alignment horizontal="center" vertical="center"/>
    </xf>
    <xf numFmtId="164" fontId="18" fillId="0" borderId="26" xfId="0" applyNumberFormat="1" applyFont="1" applyFill="1" applyBorder="1" applyAlignment="1" applyProtection="1">
      <alignment horizontal="right" vertical="center"/>
    </xf>
    <xf numFmtId="0" fontId="17" fillId="34" borderId="10" xfId="0" applyFont="1" applyFill="1" applyBorder="1" applyAlignment="1" applyProtection="1">
      <alignment vertical="center"/>
    </xf>
    <xf numFmtId="0" fontId="17" fillId="34" borderId="28" xfId="0" applyFont="1" applyFill="1" applyBorder="1" applyAlignment="1" applyProtection="1">
      <alignment horizontal="center" vertical="center"/>
    </xf>
    <xf numFmtId="0" fontId="17" fillId="34" borderId="29" xfId="0" applyFont="1" applyFill="1" applyBorder="1" applyAlignment="1" applyProtection="1">
      <alignment horizontal="center" vertical="center"/>
    </xf>
    <xf numFmtId="164" fontId="17" fillId="34" borderId="28" xfId="0" applyNumberFormat="1" applyFont="1" applyFill="1" applyBorder="1" applyAlignment="1" applyProtection="1">
      <alignment horizontal="center" vertical="center"/>
    </xf>
    <xf numFmtId="164" fontId="17" fillId="34" borderId="29" xfId="0" applyNumberFormat="1" applyFont="1" applyFill="1" applyBorder="1" applyAlignment="1" applyProtection="1">
      <alignment horizontal="center" vertical="center"/>
    </xf>
    <xf numFmtId="164" fontId="18" fillId="0" borderId="24" xfId="0" applyNumberFormat="1" applyFont="1" applyFill="1" applyBorder="1" applyAlignment="1" applyProtection="1">
      <alignment horizontal="right" vertical="center"/>
    </xf>
    <xf numFmtId="0" fontId="17" fillId="33" borderId="11" xfId="0" applyFont="1" applyFill="1" applyBorder="1" applyAlignment="1" applyProtection="1">
      <alignment horizontal="center" vertical="center" wrapText="1"/>
    </xf>
    <xf numFmtId="0" fontId="17" fillId="33" borderId="12" xfId="0" applyFont="1" applyFill="1" applyBorder="1" applyAlignment="1" applyProtection="1">
      <alignment horizontal="center" vertical="center" wrapText="1"/>
    </xf>
    <xf numFmtId="0" fontId="17" fillId="33" borderId="34" xfId="0" applyFont="1" applyFill="1" applyBorder="1" applyAlignment="1" applyProtection="1">
      <alignment horizontal="center" vertical="center" wrapText="1"/>
    </xf>
  </cellXfs>
  <cellStyles count="219">
    <cellStyle name="20% - 1. jelölőszín 2" xfId="1"/>
    <cellStyle name="20% - 1. jelölőszín 3" xfId="2"/>
    <cellStyle name="20% - 1. jelölőszín 4" xfId="3"/>
    <cellStyle name="20% - 1. jelölőszín 5" xfId="4"/>
    <cellStyle name="20% - 1. jelölőszín 6" xfId="5"/>
    <cellStyle name="20% - 2. jelölőszín 2" xfId="6"/>
    <cellStyle name="20% - 2. jelölőszín 3" xfId="7"/>
    <cellStyle name="20% - 2. jelölőszín 4" xfId="8"/>
    <cellStyle name="20% - 2. jelölőszín 5" xfId="9"/>
    <cellStyle name="20% - 2. jelölőszín 6" xfId="10"/>
    <cellStyle name="20% - 3. jelölőszín 2" xfId="11"/>
    <cellStyle name="20% - 3. jelölőszín 3" xfId="12"/>
    <cellStyle name="20% - 3. jelölőszín 4" xfId="13"/>
    <cellStyle name="20% - 3. jelölőszín 5" xfId="14"/>
    <cellStyle name="20% - 3. jelölőszín 6" xfId="15"/>
    <cellStyle name="20% - 4. jelölőszín 2" xfId="16"/>
    <cellStyle name="20% - 4. jelölőszín 3" xfId="17"/>
    <cellStyle name="20% - 4. jelölőszín 4" xfId="18"/>
    <cellStyle name="20% - 4. jelölőszín 5" xfId="19"/>
    <cellStyle name="20% - 4. jelölőszín 6" xfId="20"/>
    <cellStyle name="20% - 5. jelölőszín 2" xfId="21"/>
    <cellStyle name="20% - 5. jelölőszín 3" xfId="22"/>
    <cellStyle name="20% - 5. jelölőszín 4" xfId="23"/>
    <cellStyle name="20% - 5. jelölőszín 5" xfId="24"/>
    <cellStyle name="20% - 5. jelölőszín 6" xfId="25"/>
    <cellStyle name="20% - 6. jelölőszín 2" xfId="26"/>
    <cellStyle name="20% - 6. jelölőszín 3" xfId="27"/>
    <cellStyle name="20% - 6. jelölőszín 4" xfId="28"/>
    <cellStyle name="20% - 6. jelölőszín 5" xfId="29"/>
    <cellStyle name="20% - 6. jelölőszín 6" xfId="30"/>
    <cellStyle name="40% - 1. jelölőszín 2" xfId="31"/>
    <cellStyle name="40% - 1. jelölőszín 3" xfId="32"/>
    <cellStyle name="40% - 1. jelölőszín 4" xfId="33"/>
    <cellStyle name="40% - 1. jelölőszín 5" xfId="34"/>
    <cellStyle name="40% - 1. jelölőszín 6" xfId="35"/>
    <cellStyle name="40% - 2. jelölőszín 2" xfId="36"/>
    <cellStyle name="40% - 2. jelölőszín 3" xfId="37"/>
    <cellStyle name="40% - 2. jelölőszín 4" xfId="38"/>
    <cellStyle name="40% - 2. jelölőszín 5" xfId="39"/>
    <cellStyle name="40% - 2. jelölőszín 6" xfId="40"/>
    <cellStyle name="40% - 3. jelölőszín 2" xfId="41"/>
    <cellStyle name="40% - 3. jelölőszín 3" xfId="42"/>
    <cellStyle name="40% - 3. jelölőszín 4" xfId="43"/>
    <cellStyle name="40% - 3. jelölőszín 5" xfId="44"/>
    <cellStyle name="40% - 3. jelölőszín 6" xfId="45"/>
    <cellStyle name="40% - 4. jelölőszín 2" xfId="46"/>
    <cellStyle name="40% - 4. jelölőszín 3" xfId="47"/>
    <cellStyle name="40% - 4. jelölőszín 4" xfId="48"/>
    <cellStyle name="40% - 4. jelölőszín 5" xfId="49"/>
    <cellStyle name="40% - 4. jelölőszín 6" xfId="50"/>
    <cellStyle name="40% - 5. jelölőszín 2" xfId="51"/>
    <cellStyle name="40% - 5. jelölőszín 3" xfId="52"/>
    <cellStyle name="40% - 5. jelölőszín 4" xfId="53"/>
    <cellStyle name="40% - 5. jelölőszín 5" xfId="54"/>
    <cellStyle name="40% - 5. jelölőszín 6" xfId="55"/>
    <cellStyle name="40% - 6. jelölőszín 2" xfId="56"/>
    <cellStyle name="40% - 6. jelölőszín 3" xfId="57"/>
    <cellStyle name="40% - 6. jelölőszín 4" xfId="58"/>
    <cellStyle name="40% - 6. jelölőszín 5" xfId="59"/>
    <cellStyle name="40% - 6. jelölőszín 6" xfId="60"/>
    <cellStyle name="60% - 1. jelölőszín 2" xfId="61"/>
    <cellStyle name="60% - 1. jelölőszín 3" xfId="62"/>
    <cellStyle name="60% - 1. jelölőszín 4" xfId="63"/>
    <cellStyle name="60% - 1. jelölőszín 5" xfId="64"/>
    <cellStyle name="60% - 1. jelölőszín 6" xfId="65"/>
    <cellStyle name="60% - 2. jelölőszín 2" xfId="66"/>
    <cellStyle name="60% - 2. jelölőszín 3" xfId="67"/>
    <cellStyle name="60% - 2. jelölőszín 4" xfId="68"/>
    <cellStyle name="60% - 2. jelölőszín 5" xfId="69"/>
    <cellStyle name="60% - 2. jelölőszín 6" xfId="70"/>
    <cellStyle name="60% - 3. jelölőszín 2" xfId="71"/>
    <cellStyle name="60% - 3. jelölőszín 3" xfId="72"/>
    <cellStyle name="60% - 3. jelölőszín 4" xfId="73"/>
    <cellStyle name="60% - 3. jelölőszín 5" xfId="74"/>
    <cellStyle name="60% - 3. jelölőszín 6" xfId="75"/>
    <cellStyle name="60% - 4. jelölőszín 2" xfId="76"/>
    <cellStyle name="60% - 4. jelölőszín 3" xfId="77"/>
    <cellStyle name="60% - 4. jelölőszín 4" xfId="78"/>
    <cellStyle name="60% - 4. jelölőszín 5" xfId="79"/>
    <cellStyle name="60% - 4. jelölőszín 6" xfId="80"/>
    <cellStyle name="60% - 5. jelölőszín 2" xfId="81"/>
    <cellStyle name="60% - 5. jelölőszín 3" xfId="82"/>
    <cellStyle name="60% - 5. jelölőszín 4" xfId="83"/>
    <cellStyle name="60% - 5. jelölőszín 5" xfId="84"/>
    <cellStyle name="60% - 5. jelölőszín 6" xfId="85"/>
    <cellStyle name="60% - 6. jelölőszín 2" xfId="86"/>
    <cellStyle name="60% - 6. jelölőszín 3" xfId="87"/>
    <cellStyle name="60% - 6. jelölőszín 4" xfId="88"/>
    <cellStyle name="60% - 6. jelölőszín 5" xfId="89"/>
    <cellStyle name="60% - 6. jelölőszín 6" xfId="90"/>
    <cellStyle name="Bevitel 2" xfId="91"/>
    <cellStyle name="Bevitel 3" xfId="92"/>
    <cellStyle name="Bevitel 4" xfId="93"/>
    <cellStyle name="Bevitel 5" xfId="94"/>
    <cellStyle name="Bevitel 6" xfId="95"/>
    <cellStyle name="Cím 2" xfId="96"/>
    <cellStyle name="Címsor 1 2" xfId="97"/>
    <cellStyle name="Címsor 1 3" xfId="98"/>
    <cellStyle name="Címsor 1 4" xfId="99"/>
    <cellStyle name="Címsor 1 5" xfId="100"/>
    <cellStyle name="Címsor 1 6" xfId="101"/>
    <cellStyle name="Címsor 2 2" xfId="102"/>
    <cellStyle name="Címsor 2 3" xfId="103"/>
    <cellStyle name="Címsor 2 4" xfId="104"/>
    <cellStyle name="Címsor 2 5" xfId="105"/>
    <cellStyle name="Címsor 2 6" xfId="106"/>
    <cellStyle name="Címsor 3 2" xfId="107"/>
    <cellStyle name="Címsor 3 3" xfId="108"/>
    <cellStyle name="Címsor 3 4" xfId="109"/>
    <cellStyle name="Címsor 3 5" xfId="110"/>
    <cellStyle name="Címsor 3 6" xfId="111"/>
    <cellStyle name="Címsor 4 2" xfId="112"/>
    <cellStyle name="Címsor 4 3" xfId="113"/>
    <cellStyle name="Címsor 4 4" xfId="114"/>
    <cellStyle name="Címsor 4 5" xfId="115"/>
    <cellStyle name="Címsor 4 6" xfId="116"/>
    <cellStyle name="Ellenőrzőcella 2" xfId="117"/>
    <cellStyle name="Ellenőrzőcella 3" xfId="118"/>
    <cellStyle name="Ellenőrzőcella 4" xfId="119"/>
    <cellStyle name="Ellenőrzőcella 5" xfId="120"/>
    <cellStyle name="Ellenőrzőcella 6" xfId="121"/>
    <cellStyle name="Ezres 2" xfId="122"/>
    <cellStyle name="Ezres 2 2" xfId="123"/>
    <cellStyle name="Ezres 3" xfId="124"/>
    <cellStyle name="Ezres 3 2" xfId="125"/>
    <cellStyle name="Ezres 3 2 2" xfId="126"/>
    <cellStyle name="Ezres 4" xfId="127"/>
    <cellStyle name="Ezres 5" xfId="128"/>
    <cellStyle name="Figyelmeztetés 2" xfId="129"/>
    <cellStyle name="Figyelmeztetés 3" xfId="130"/>
    <cellStyle name="Figyelmeztetés 4" xfId="131"/>
    <cellStyle name="Figyelmeztetés 5" xfId="132"/>
    <cellStyle name="Figyelmeztetés 6" xfId="133"/>
    <cellStyle name="Hivatkozás 2" xfId="134"/>
    <cellStyle name="Hivatkozott cella 2" xfId="135"/>
    <cellStyle name="Hivatkozott cella 3" xfId="136"/>
    <cellStyle name="Hivatkozott cella 4" xfId="137"/>
    <cellStyle name="Hivatkozott cella 5" xfId="138"/>
    <cellStyle name="Hivatkozott cella 6" xfId="139"/>
    <cellStyle name="Jegyzet 2" xfId="140"/>
    <cellStyle name="Jegyzet 2 2" xfId="141"/>
    <cellStyle name="Jegyzet 3" xfId="142"/>
    <cellStyle name="Jegyzet 4" xfId="143"/>
    <cellStyle name="Jegyzet 5" xfId="144"/>
    <cellStyle name="Jegyzet 6" xfId="145"/>
    <cellStyle name="Jelölőszín (1) 2" xfId="146"/>
    <cellStyle name="Jelölőszín (1) 3" xfId="147"/>
    <cellStyle name="Jelölőszín (2) 2" xfId="148"/>
    <cellStyle name="Jelölőszín (2) 3" xfId="149"/>
    <cellStyle name="Jelölőszín (3) 2" xfId="150"/>
    <cellStyle name="Jelölőszín (3) 3" xfId="151"/>
    <cellStyle name="Jelölőszín (4) 2" xfId="152"/>
    <cellStyle name="Jelölőszín (4) 3" xfId="153"/>
    <cellStyle name="Jelölőszín (5) 2" xfId="154"/>
    <cellStyle name="Jelölőszín (5) 3" xfId="155"/>
    <cellStyle name="Jelölőszín (6) 2" xfId="156"/>
    <cellStyle name="Jelölőszín (6) 3" xfId="157"/>
    <cellStyle name="Jó 2" xfId="158"/>
    <cellStyle name="Jó 3" xfId="159"/>
    <cellStyle name="Jó 4" xfId="160"/>
    <cellStyle name="Jó 5" xfId="161"/>
    <cellStyle name="Jó 6" xfId="162"/>
    <cellStyle name="Kimenet 2" xfId="163"/>
    <cellStyle name="Kimenet 3" xfId="164"/>
    <cellStyle name="Kimenet 4" xfId="165"/>
    <cellStyle name="Kimenet 5" xfId="166"/>
    <cellStyle name="Kimenet 6" xfId="167"/>
    <cellStyle name="Magyarázó szöveg 2" xfId="168"/>
    <cellStyle name="Magyarázó szöveg 3" xfId="169"/>
    <cellStyle name="Magyarázó szöveg 4" xfId="170"/>
    <cellStyle name="Magyarázó szöveg 5" xfId="171"/>
    <cellStyle name="Magyarázó szöveg 6" xfId="172"/>
    <cellStyle name="Normál" xfId="0" builtinId="0"/>
    <cellStyle name="Normál 10" xfId="173"/>
    <cellStyle name="Normál 11" xfId="174"/>
    <cellStyle name="Normál 12" xfId="175"/>
    <cellStyle name="Normál 12 2" xfId="176"/>
    <cellStyle name="Normál 13" xfId="177"/>
    <cellStyle name="Normál 14" xfId="178"/>
    <cellStyle name="Normál 2" xfId="179"/>
    <cellStyle name="Normál 2 2" xfId="180"/>
    <cellStyle name="Normál 2 3" xfId="181"/>
    <cellStyle name="Normál 2 4" xfId="182"/>
    <cellStyle name="Normál 3" xfId="183"/>
    <cellStyle name="Normál 3 2" xfId="184"/>
    <cellStyle name="Normál 4" xfId="185"/>
    <cellStyle name="Normál 4 2" xfId="186"/>
    <cellStyle name="Normál 4 7" xfId="187"/>
    <cellStyle name="Normál 5" xfId="188"/>
    <cellStyle name="Normál 5 2" xfId="189"/>
    <cellStyle name="Normál 6" xfId="190"/>
    <cellStyle name="Normál 7" xfId="191"/>
    <cellStyle name="Normál 8" xfId="192"/>
    <cellStyle name="Normál 9" xfId="193"/>
    <cellStyle name="Normal_Bo 20-37 uj" xfId="194"/>
    <cellStyle name="Összesen 2" xfId="195"/>
    <cellStyle name="Összesen 3" xfId="196"/>
    <cellStyle name="Összesen 4" xfId="197"/>
    <cellStyle name="Összesen 5" xfId="198"/>
    <cellStyle name="Összesen 6" xfId="199"/>
    <cellStyle name="Rossz 2" xfId="200"/>
    <cellStyle name="Rossz 3" xfId="201"/>
    <cellStyle name="Rossz 4" xfId="202"/>
    <cellStyle name="Rossz 5" xfId="203"/>
    <cellStyle name="Rossz 6" xfId="204"/>
    <cellStyle name="Semleges 2" xfId="205"/>
    <cellStyle name="Semleges 3" xfId="206"/>
    <cellStyle name="Semleges 4" xfId="207"/>
    <cellStyle name="Semleges 5" xfId="208"/>
    <cellStyle name="Semleges 6" xfId="209"/>
    <cellStyle name="Számítás 2" xfId="210"/>
    <cellStyle name="Számítás 3" xfId="211"/>
    <cellStyle name="Számítás 4" xfId="212"/>
    <cellStyle name="Számítás 5" xfId="213"/>
    <cellStyle name="Számítás 6" xfId="214"/>
    <cellStyle name="Százalék 2" xfId="215"/>
    <cellStyle name="Százalék 3" xfId="216"/>
    <cellStyle name="Százalék 4" xfId="217"/>
    <cellStyle name="Százalék 5" xfId="2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W33"/>
  <sheetViews>
    <sheetView showZeros="0" tabSelected="1" workbookViewId="0">
      <selection activeCell="M36" sqref="M36"/>
    </sheetView>
  </sheetViews>
  <sheetFormatPr defaultRowHeight="15" x14ac:dyDescent="0.25"/>
  <cols>
    <col min="1" max="1" width="21.7109375" bestFit="1" customWidth="1"/>
    <col min="2" max="2" width="7.85546875" bestFit="1" customWidth="1"/>
    <col min="3" max="3" width="8.7109375" bestFit="1" customWidth="1"/>
    <col min="4" max="5" width="9.7109375" customWidth="1"/>
    <col min="6" max="23" width="10.85546875" customWidth="1"/>
  </cols>
  <sheetData>
    <row r="1" spans="1:23" ht="51.75" thickBot="1" x14ac:dyDescent="0.3">
      <c r="A1" s="3" t="s">
        <v>0</v>
      </c>
      <c r="B1" s="4" t="s">
        <v>26</v>
      </c>
      <c r="C1" s="5" t="s">
        <v>1</v>
      </c>
      <c r="D1" s="1" t="s">
        <v>50</v>
      </c>
      <c r="E1" s="2" t="s">
        <v>2</v>
      </c>
      <c r="F1" s="6" t="s">
        <v>3</v>
      </c>
      <c r="G1" s="7" t="s">
        <v>4</v>
      </c>
      <c r="H1" s="6" t="s">
        <v>5</v>
      </c>
      <c r="I1" s="7" t="s">
        <v>4</v>
      </c>
      <c r="J1" s="8" t="s">
        <v>27</v>
      </c>
      <c r="K1" s="7" t="s">
        <v>4</v>
      </c>
      <c r="L1" s="8" t="s">
        <v>28</v>
      </c>
      <c r="M1" s="7" t="s">
        <v>4</v>
      </c>
      <c r="N1" s="8" t="s">
        <v>29</v>
      </c>
      <c r="O1" s="7" t="s">
        <v>4</v>
      </c>
      <c r="P1" s="8" t="s">
        <v>30</v>
      </c>
      <c r="Q1" s="7" t="s">
        <v>4</v>
      </c>
      <c r="R1" s="8" t="s">
        <v>31</v>
      </c>
      <c r="S1" s="7" t="s">
        <v>4</v>
      </c>
      <c r="T1" s="8" t="s">
        <v>32</v>
      </c>
      <c r="U1" s="7" t="s">
        <v>4</v>
      </c>
      <c r="V1" s="8" t="s">
        <v>33</v>
      </c>
      <c r="W1" s="7" t="s">
        <v>4</v>
      </c>
    </row>
    <row r="2" spans="1:23" x14ac:dyDescent="0.25">
      <c r="A2" s="39" t="s">
        <v>34</v>
      </c>
      <c r="B2" s="9" t="s">
        <v>6</v>
      </c>
      <c r="C2" s="10">
        <v>1067</v>
      </c>
      <c r="D2" s="22">
        <v>11</v>
      </c>
      <c r="E2" s="12"/>
      <c r="F2" s="11"/>
      <c r="G2" s="12"/>
      <c r="H2" s="11"/>
      <c r="I2" s="12"/>
      <c r="J2" s="11"/>
      <c r="K2" s="12"/>
      <c r="L2" s="13">
        <v>11</v>
      </c>
      <c r="M2" s="12">
        <v>0</v>
      </c>
      <c r="N2" s="11">
        <v>11</v>
      </c>
      <c r="O2" s="12">
        <v>0</v>
      </c>
      <c r="P2" s="11"/>
      <c r="Q2" s="12"/>
      <c r="R2" s="11">
        <v>11</v>
      </c>
      <c r="S2" s="12">
        <v>0</v>
      </c>
      <c r="T2" s="11">
        <v>11</v>
      </c>
      <c r="U2" s="12">
        <v>0</v>
      </c>
      <c r="V2" s="11"/>
      <c r="W2" s="12"/>
    </row>
    <row r="3" spans="1:23" x14ac:dyDescent="0.25">
      <c r="A3" s="39"/>
      <c r="B3" s="14" t="s">
        <v>35</v>
      </c>
      <c r="C3" s="15" t="s">
        <v>36</v>
      </c>
      <c r="D3" s="22">
        <v>20</v>
      </c>
      <c r="E3" s="17"/>
      <c r="F3" s="16"/>
      <c r="G3" s="17"/>
      <c r="H3" s="16">
        <v>20</v>
      </c>
      <c r="I3" s="17">
        <v>0</v>
      </c>
      <c r="J3" s="16"/>
      <c r="K3" s="17"/>
      <c r="L3" s="18">
        <v>20</v>
      </c>
      <c r="M3" s="17">
        <v>0</v>
      </c>
      <c r="N3" s="16">
        <v>20</v>
      </c>
      <c r="O3" s="17">
        <v>0</v>
      </c>
      <c r="P3" s="16"/>
      <c r="Q3" s="17"/>
      <c r="R3" s="16">
        <v>20</v>
      </c>
      <c r="S3" s="17">
        <v>0</v>
      </c>
      <c r="T3" s="16">
        <v>20</v>
      </c>
      <c r="U3" s="17">
        <v>0</v>
      </c>
      <c r="V3" s="16"/>
      <c r="W3" s="17"/>
    </row>
    <row r="4" spans="1:23" x14ac:dyDescent="0.25">
      <c r="A4" s="39"/>
      <c r="B4" s="14" t="s">
        <v>7</v>
      </c>
      <c r="C4" s="15">
        <v>1930</v>
      </c>
      <c r="D4" s="22">
        <v>4</v>
      </c>
      <c r="E4" s="17">
        <v>-2</v>
      </c>
      <c r="F4" s="16"/>
      <c r="G4" s="17"/>
      <c r="H4" s="16"/>
      <c r="I4" s="17"/>
      <c r="J4" s="16">
        <v>4</v>
      </c>
      <c r="K4" s="17">
        <v>-2</v>
      </c>
      <c r="L4" s="18">
        <v>4</v>
      </c>
      <c r="M4" s="17">
        <v>-2</v>
      </c>
      <c r="N4" s="16">
        <v>4</v>
      </c>
      <c r="O4" s="17">
        <v>-2</v>
      </c>
      <c r="P4" s="16"/>
      <c r="Q4" s="17"/>
      <c r="R4" s="16"/>
      <c r="S4" s="17"/>
      <c r="T4" s="16"/>
      <c r="U4" s="17"/>
      <c r="V4" s="16"/>
      <c r="W4" s="17"/>
    </row>
    <row r="5" spans="1:23" x14ac:dyDescent="0.25">
      <c r="A5" s="39"/>
      <c r="B5" s="14" t="s">
        <v>37</v>
      </c>
      <c r="C5" s="15">
        <v>1937</v>
      </c>
      <c r="D5" s="22">
        <v>19</v>
      </c>
      <c r="E5" s="17">
        <v>-10</v>
      </c>
      <c r="F5" s="16"/>
      <c r="G5" s="17"/>
      <c r="H5" s="16"/>
      <c r="I5" s="17"/>
      <c r="J5" s="16"/>
      <c r="K5" s="17"/>
      <c r="L5" s="19"/>
      <c r="M5" s="17"/>
      <c r="N5" s="16"/>
      <c r="O5" s="17"/>
      <c r="P5" s="16"/>
      <c r="Q5" s="17"/>
      <c r="R5" s="16"/>
      <c r="S5" s="17"/>
      <c r="T5" s="16"/>
      <c r="U5" s="17"/>
      <c r="V5" s="16"/>
      <c r="W5" s="17"/>
    </row>
    <row r="6" spans="1:23" x14ac:dyDescent="0.25">
      <c r="A6" s="39"/>
      <c r="B6" s="14" t="s">
        <v>38</v>
      </c>
      <c r="C6" s="15">
        <v>2006</v>
      </c>
      <c r="D6" s="22">
        <v>2</v>
      </c>
      <c r="E6" s="17">
        <v>-2</v>
      </c>
      <c r="F6" s="16"/>
      <c r="G6" s="17"/>
      <c r="H6" s="16"/>
      <c r="I6" s="17"/>
      <c r="J6" s="16"/>
      <c r="K6" s="17"/>
      <c r="L6" s="19"/>
      <c r="M6" s="17"/>
      <c r="N6" s="16"/>
      <c r="O6" s="17"/>
      <c r="P6" s="16"/>
      <c r="Q6" s="17"/>
      <c r="R6" s="16"/>
      <c r="S6" s="17"/>
      <c r="T6" s="16"/>
      <c r="U6" s="17"/>
      <c r="V6" s="16"/>
      <c r="W6" s="17"/>
    </row>
    <row r="7" spans="1:23" x14ac:dyDescent="0.25">
      <c r="A7" s="39"/>
      <c r="B7" s="14" t="s">
        <v>39</v>
      </c>
      <c r="C7" s="15">
        <v>2017</v>
      </c>
      <c r="D7" s="22">
        <v>32</v>
      </c>
      <c r="E7" s="17">
        <v>-10</v>
      </c>
      <c r="F7" s="16"/>
      <c r="G7" s="17"/>
      <c r="H7" s="16"/>
      <c r="I7" s="17"/>
      <c r="J7" s="16"/>
      <c r="K7" s="17"/>
      <c r="L7" s="19"/>
      <c r="M7" s="17"/>
      <c r="N7" s="16"/>
      <c r="O7" s="17"/>
      <c r="P7" s="16"/>
      <c r="Q7" s="17"/>
      <c r="R7" s="16"/>
      <c r="S7" s="17"/>
      <c r="T7" s="16"/>
      <c r="U7" s="17"/>
      <c r="V7" s="16"/>
      <c r="W7" s="17"/>
    </row>
    <row r="8" spans="1:23" x14ac:dyDescent="0.25">
      <c r="A8" s="39"/>
      <c r="B8" s="14" t="s">
        <v>8</v>
      </c>
      <c r="C8" s="15">
        <v>2030</v>
      </c>
      <c r="D8" s="22">
        <v>13</v>
      </c>
      <c r="E8" s="17"/>
      <c r="F8" s="16"/>
      <c r="G8" s="17"/>
      <c r="H8" s="16"/>
      <c r="I8" s="17"/>
      <c r="J8" s="16">
        <v>13</v>
      </c>
      <c r="K8" s="17">
        <v>0</v>
      </c>
      <c r="L8" s="18">
        <v>13</v>
      </c>
      <c r="M8" s="17">
        <v>0</v>
      </c>
      <c r="N8" s="16">
        <v>13</v>
      </c>
      <c r="O8" s="17">
        <v>0</v>
      </c>
      <c r="P8" s="16"/>
      <c r="Q8" s="17"/>
      <c r="R8" s="16"/>
      <c r="S8" s="17"/>
      <c r="T8" s="16"/>
      <c r="U8" s="17"/>
      <c r="V8" s="16"/>
      <c r="W8" s="17"/>
    </row>
    <row r="9" spans="1:23" x14ac:dyDescent="0.25">
      <c r="A9" s="39"/>
      <c r="B9" s="14" t="s">
        <v>40</v>
      </c>
      <c r="C9" s="15">
        <v>2037</v>
      </c>
      <c r="D9" s="22">
        <v>44</v>
      </c>
      <c r="E9" s="17">
        <v>-20</v>
      </c>
      <c r="F9" s="16"/>
      <c r="G9" s="17"/>
      <c r="H9" s="16"/>
      <c r="I9" s="17"/>
      <c r="J9" s="16"/>
      <c r="K9" s="17"/>
      <c r="L9" s="19"/>
      <c r="M9" s="17"/>
      <c r="N9" s="16"/>
      <c r="O9" s="17"/>
      <c r="P9" s="16"/>
      <c r="Q9" s="17"/>
      <c r="R9" s="16"/>
      <c r="S9" s="17"/>
      <c r="T9" s="16"/>
      <c r="U9" s="17"/>
      <c r="V9" s="16"/>
      <c r="W9" s="17"/>
    </row>
    <row r="10" spans="1:23" x14ac:dyDescent="0.25">
      <c r="A10" s="39"/>
      <c r="B10" s="14" t="s">
        <v>41</v>
      </c>
      <c r="C10" s="15">
        <v>2070</v>
      </c>
      <c r="D10" s="22">
        <v>15</v>
      </c>
      <c r="E10" s="17"/>
      <c r="F10" s="16"/>
      <c r="G10" s="17"/>
      <c r="H10" s="16"/>
      <c r="I10" s="17"/>
      <c r="J10" s="16"/>
      <c r="K10" s="17"/>
      <c r="L10" s="19"/>
      <c r="M10" s="17"/>
      <c r="N10" s="16"/>
      <c r="O10" s="17"/>
      <c r="P10" s="16"/>
      <c r="Q10" s="17"/>
      <c r="R10" s="16"/>
      <c r="S10" s="17"/>
      <c r="T10" s="16"/>
      <c r="U10" s="17"/>
      <c r="V10" s="16"/>
      <c r="W10" s="17"/>
    </row>
    <row r="11" spans="1:23" x14ac:dyDescent="0.25">
      <c r="A11" s="39"/>
      <c r="B11" s="20" t="s">
        <v>42</v>
      </c>
      <c r="C11" s="21" t="s">
        <v>43</v>
      </c>
      <c r="D11" s="22">
        <v>24</v>
      </c>
      <c r="E11" s="23">
        <v>-6</v>
      </c>
      <c r="F11" s="22"/>
      <c r="G11" s="23"/>
      <c r="H11" s="22"/>
      <c r="I11" s="23"/>
      <c r="J11" s="22"/>
      <c r="K11" s="23"/>
      <c r="L11" s="19"/>
      <c r="M11" s="23"/>
      <c r="N11" s="22"/>
      <c r="O11" s="23"/>
      <c r="P11" s="22"/>
      <c r="Q11" s="23"/>
      <c r="R11" s="22"/>
      <c r="S11" s="23"/>
      <c r="T11" s="22"/>
      <c r="U11" s="23"/>
      <c r="V11" s="22"/>
      <c r="W11" s="23"/>
    </row>
    <row r="12" spans="1:23" x14ac:dyDescent="0.25">
      <c r="A12" s="39"/>
      <c r="B12" s="20" t="s">
        <v>7</v>
      </c>
      <c r="C12" s="21">
        <v>1980</v>
      </c>
      <c r="D12" s="22">
        <v>10</v>
      </c>
      <c r="E12" s="23">
        <v>-5</v>
      </c>
      <c r="F12" s="22">
        <v>10</v>
      </c>
      <c r="G12" s="23">
        <v>-5</v>
      </c>
      <c r="H12" s="22"/>
      <c r="I12" s="23"/>
      <c r="J12" s="22"/>
      <c r="K12" s="23"/>
      <c r="L12" s="19"/>
      <c r="M12" s="23"/>
      <c r="N12" s="22"/>
      <c r="O12" s="23"/>
      <c r="P12" s="22"/>
      <c r="Q12" s="23"/>
      <c r="R12" s="22"/>
      <c r="S12" s="23"/>
      <c r="T12" s="22"/>
      <c r="U12" s="23"/>
      <c r="V12" s="22"/>
      <c r="W12" s="23"/>
    </row>
    <row r="13" spans="1:23" x14ac:dyDescent="0.25">
      <c r="A13" s="39"/>
      <c r="B13" s="20" t="s">
        <v>8</v>
      </c>
      <c r="C13" s="21">
        <v>2080</v>
      </c>
      <c r="D13" s="22">
        <v>8</v>
      </c>
      <c r="E13" s="23">
        <v>-3</v>
      </c>
      <c r="F13" s="22">
        <v>8</v>
      </c>
      <c r="G13" s="23">
        <v>-3</v>
      </c>
      <c r="H13" s="22"/>
      <c r="I13" s="23"/>
      <c r="J13" s="22"/>
      <c r="K13" s="23"/>
      <c r="L13" s="19"/>
      <c r="M13" s="23"/>
      <c r="N13" s="22"/>
      <c r="O13" s="23"/>
      <c r="P13" s="22"/>
      <c r="Q13" s="23"/>
      <c r="R13" s="22"/>
      <c r="S13" s="23"/>
      <c r="T13" s="22"/>
      <c r="U13" s="23"/>
      <c r="V13" s="22"/>
      <c r="W13" s="23"/>
    </row>
    <row r="14" spans="1:23" x14ac:dyDescent="0.25">
      <c r="A14" s="39"/>
      <c r="B14" s="20" t="s">
        <v>9</v>
      </c>
      <c r="C14" s="21">
        <v>3930</v>
      </c>
      <c r="D14" s="22">
        <v>8</v>
      </c>
      <c r="E14" s="23"/>
      <c r="F14" s="22"/>
      <c r="G14" s="23"/>
      <c r="H14" s="22"/>
      <c r="I14" s="23"/>
      <c r="J14" s="22">
        <v>8</v>
      </c>
      <c r="K14" s="23">
        <v>0</v>
      </c>
      <c r="L14" s="18">
        <v>8</v>
      </c>
      <c r="M14" s="23">
        <v>0</v>
      </c>
      <c r="N14" s="22"/>
      <c r="O14" s="23"/>
      <c r="P14" s="22"/>
      <c r="Q14" s="23"/>
      <c r="R14" s="22"/>
      <c r="S14" s="23"/>
      <c r="T14" s="22"/>
      <c r="U14" s="23"/>
      <c r="V14" s="22"/>
      <c r="W14" s="23"/>
    </row>
    <row r="15" spans="1:23" x14ac:dyDescent="0.25">
      <c r="A15" s="39"/>
      <c r="B15" s="20" t="s">
        <v>9</v>
      </c>
      <c r="C15" s="21">
        <v>3980</v>
      </c>
      <c r="D15" s="22">
        <v>6</v>
      </c>
      <c r="E15" s="23">
        <v>-3</v>
      </c>
      <c r="F15" s="22">
        <v>6</v>
      </c>
      <c r="G15" s="23">
        <v>-3</v>
      </c>
      <c r="H15" s="22"/>
      <c r="I15" s="23"/>
      <c r="J15" s="22"/>
      <c r="K15" s="23"/>
      <c r="L15" s="19"/>
      <c r="M15" s="23"/>
      <c r="N15" s="22"/>
      <c r="O15" s="23"/>
      <c r="P15" s="22"/>
      <c r="Q15" s="23"/>
      <c r="R15" s="22"/>
      <c r="S15" s="23"/>
      <c r="T15" s="22"/>
      <c r="U15" s="23"/>
      <c r="V15" s="22"/>
      <c r="W15" s="23"/>
    </row>
    <row r="16" spans="1:23" x14ac:dyDescent="0.25">
      <c r="A16" s="39"/>
      <c r="B16" s="20" t="s">
        <v>10</v>
      </c>
      <c r="C16" s="21">
        <v>8435</v>
      </c>
      <c r="D16" s="22">
        <v>2</v>
      </c>
      <c r="E16" s="23"/>
      <c r="F16" s="22"/>
      <c r="G16" s="23">
        <v>0</v>
      </c>
      <c r="H16" s="22"/>
      <c r="I16" s="23"/>
      <c r="J16" s="22"/>
      <c r="K16" s="23"/>
      <c r="L16" s="19"/>
      <c r="M16" s="23"/>
      <c r="N16" s="22"/>
      <c r="O16" s="23"/>
      <c r="P16" s="22"/>
      <c r="Q16" s="23"/>
      <c r="R16" s="22"/>
      <c r="S16" s="23"/>
      <c r="T16" s="22"/>
      <c r="U16" s="23"/>
      <c r="V16" s="22"/>
      <c r="W16" s="23"/>
    </row>
    <row r="17" spans="1:23" x14ac:dyDescent="0.25">
      <c r="A17" s="39"/>
      <c r="B17" s="20" t="s">
        <v>8</v>
      </c>
      <c r="C17" s="21" t="s">
        <v>11</v>
      </c>
      <c r="D17" s="22">
        <v>31</v>
      </c>
      <c r="E17" s="23"/>
      <c r="F17" s="22"/>
      <c r="G17" s="23"/>
      <c r="H17" s="22"/>
      <c r="I17" s="23"/>
      <c r="J17" s="22">
        <v>31</v>
      </c>
      <c r="K17" s="23">
        <v>0</v>
      </c>
      <c r="L17" s="18">
        <v>31</v>
      </c>
      <c r="M17" s="23">
        <v>0</v>
      </c>
      <c r="N17" s="22">
        <v>31</v>
      </c>
      <c r="O17" s="23">
        <v>0</v>
      </c>
      <c r="P17" s="22"/>
      <c r="Q17" s="23"/>
      <c r="R17" s="22"/>
      <c r="S17" s="23"/>
      <c r="T17" s="22"/>
      <c r="U17" s="23"/>
      <c r="V17" s="22"/>
      <c r="W17" s="23"/>
    </row>
    <row r="18" spans="1:23" x14ac:dyDescent="0.25">
      <c r="A18" s="39"/>
      <c r="B18" s="20" t="s">
        <v>12</v>
      </c>
      <c r="C18" s="21" t="s">
        <v>13</v>
      </c>
      <c r="D18" s="22">
        <v>1</v>
      </c>
      <c r="E18" s="23"/>
      <c r="F18" s="22"/>
      <c r="G18" s="23"/>
      <c r="H18" s="22"/>
      <c r="I18" s="23"/>
      <c r="J18" s="22"/>
      <c r="K18" s="23"/>
      <c r="L18" s="19"/>
      <c r="M18" s="23"/>
      <c r="N18" s="22"/>
      <c r="O18" s="23"/>
      <c r="P18" s="22"/>
      <c r="Q18" s="23"/>
      <c r="R18" s="22"/>
      <c r="S18" s="23"/>
      <c r="T18" s="22"/>
      <c r="U18" s="23"/>
      <c r="V18" s="22"/>
      <c r="W18" s="23"/>
    </row>
    <row r="19" spans="1:23" x14ac:dyDescent="0.25">
      <c r="A19" s="39"/>
      <c r="B19" s="24" t="s">
        <v>44</v>
      </c>
      <c r="C19" s="25">
        <v>8055</v>
      </c>
      <c r="D19" s="26">
        <v>10</v>
      </c>
      <c r="E19" s="27">
        <v>-4</v>
      </c>
      <c r="F19" s="26"/>
      <c r="G19" s="27"/>
      <c r="H19" s="26"/>
      <c r="I19" s="27"/>
      <c r="J19" s="26"/>
      <c r="K19" s="27"/>
      <c r="L19" s="19"/>
      <c r="M19" s="27"/>
      <c r="N19" s="26"/>
      <c r="O19" s="27"/>
      <c r="P19" s="26"/>
      <c r="Q19" s="27"/>
      <c r="R19" s="26"/>
      <c r="S19" s="27"/>
      <c r="T19" s="26"/>
      <c r="U19" s="27"/>
      <c r="V19" s="26">
        <v>10</v>
      </c>
      <c r="W19" s="27">
        <v>-4</v>
      </c>
    </row>
    <row r="20" spans="1:23" ht="15.75" thickBot="1" x14ac:dyDescent="0.3">
      <c r="A20" s="40"/>
      <c r="B20" s="28" t="s">
        <v>14</v>
      </c>
      <c r="C20" s="29">
        <v>9580</v>
      </c>
      <c r="D20" s="30">
        <v>1</v>
      </c>
      <c r="E20" s="31"/>
      <c r="F20" s="30"/>
      <c r="G20" s="31"/>
      <c r="H20" s="30"/>
      <c r="I20" s="31"/>
      <c r="J20" s="30"/>
      <c r="K20" s="31"/>
      <c r="L20" s="32">
        <v>1</v>
      </c>
      <c r="M20" s="31">
        <v>0</v>
      </c>
      <c r="N20" s="30"/>
      <c r="O20" s="31"/>
      <c r="P20" s="30"/>
      <c r="Q20" s="31"/>
      <c r="R20" s="30"/>
      <c r="S20" s="31"/>
      <c r="T20" s="30"/>
      <c r="U20" s="31"/>
      <c r="V20" s="30"/>
      <c r="W20" s="31"/>
    </row>
    <row r="21" spans="1:23" ht="15.75" thickBot="1" x14ac:dyDescent="0.3">
      <c r="A21" s="33" t="s">
        <v>15</v>
      </c>
      <c r="B21" s="34"/>
      <c r="C21" s="35"/>
      <c r="D21" s="36">
        <f t="shared" ref="D21:W21" si="0">SUM(D2:D20)</f>
        <v>261</v>
      </c>
      <c r="E21" s="37">
        <f t="shared" si="0"/>
        <v>-65</v>
      </c>
      <c r="F21" s="36">
        <f t="shared" si="0"/>
        <v>24</v>
      </c>
      <c r="G21" s="37">
        <f t="shared" si="0"/>
        <v>-11</v>
      </c>
      <c r="H21" s="36">
        <f t="shared" si="0"/>
        <v>20</v>
      </c>
      <c r="I21" s="37">
        <f t="shared" si="0"/>
        <v>0</v>
      </c>
      <c r="J21" s="36">
        <f t="shared" si="0"/>
        <v>56</v>
      </c>
      <c r="K21" s="37">
        <f t="shared" si="0"/>
        <v>-2</v>
      </c>
      <c r="L21" s="36">
        <f t="shared" si="0"/>
        <v>88</v>
      </c>
      <c r="M21" s="37">
        <f t="shared" si="0"/>
        <v>-2</v>
      </c>
      <c r="N21" s="36">
        <f t="shared" si="0"/>
        <v>79</v>
      </c>
      <c r="O21" s="37">
        <f t="shared" si="0"/>
        <v>-2</v>
      </c>
      <c r="P21" s="36">
        <f t="shared" si="0"/>
        <v>0</v>
      </c>
      <c r="Q21" s="37">
        <f t="shared" si="0"/>
        <v>0</v>
      </c>
      <c r="R21" s="36">
        <f>SUM(R2:R20)</f>
        <v>31</v>
      </c>
      <c r="S21" s="37">
        <f>SUM(S2:S20)</f>
        <v>0</v>
      </c>
      <c r="T21" s="36">
        <f>SUM(T2:T20)</f>
        <v>31</v>
      </c>
      <c r="U21" s="37">
        <f>SUM(U2:U20)</f>
        <v>0</v>
      </c>
      <c r="V21" s="36">
        <f t="shared" si="0"/>
        <v>10</v>
      </c>
      <c r="W21" s="37">
        <f t="shared" si="0"/>
        <v>-4</v>
      </c>
    </row>
    <row r="22" spans="1:23" x14ac:dyDescent="0.25">
      <c r="A22" s="41" t="s">
        <v>45</v>
      </c>
      <c r="B22" s="9" t="s">
        <v>16</v>
      </c>
      <c r="C22" s="10">
        <v>1071</v>
      </c>
      <c r="D22" s="11">
        <v>2</v>
      </c>
      <c r="E22" s="12"/>
      <c r="F22" s="11"/>
      <c r="G22" s="12"/>
      <c r="H22" s="11"/>
      <c r="I22" s="12"/>
      <c r="J22" s="11"/>
      <c r="K22" s="12"/>
      <c r="L22" s="13">
        <v>2</v>
      </c>
      <c r="M22" s="12">
        <v>0</v>
      </c>
      <c r="N22" s="11"/>
      <c r="O22" s="12"/>
      <c r="P22" s="11"/>
      <c r="Q22" s="12"/>
      <c r="R22" s="11"/>
      <c r="S22" s="12"/>
      <c r="T22" s="11"/>
      <c r="U22" s="12"/>
      <c r="V22" s="11"/>
      <c r="W22" s="12"/>
    </row>
    <row r="23" spans="1:23" x14ac:dyDescent="0.25">
      <c r="A23" s="39"/>
      <c r="B23" s="20" t="s">
        <v>17</v>
      </c>
      <c r="C23" s="21">
        <v>2071</v>
      </c>
      <c r="D23" s="22">
        <v>4</v>
      </c>
      <c r="E23" s="23"/>
      <c r="F23" s="22"/>
      <c r="G23" s="23"/>
      <c r="H23" s="22"/>
      <c r="I23" s="23"/>
      <c r="J23" s="22"/>
      <c r="K23" s="23"/>
      <c r="L23" s="18">
        <v>4</v>
      </c>
      <c r="M23" s="23">
        <v>0</v>
      </c>
      <c r="N23" s="22"/>
      <c r="O23" s="23"/>
      <c r="P23" s="22"/>
      <c r="Q23" s="23"/>
      <c r="R23" s="22"/>
      <c r="S23" s="23"/>
      <c r="T23" s="22"/>
      <c r="U23" s="23"/>
      <c r="V23" s="22"/>
      <c r="W23" s="23"/>
    </row>
    <row r="24" spans="1:23" x14ac:dyDescent="0.25">
      <c r="A24" s="39"/>
      <c r="B24" s="20" t="s">
        <v>18</v>
      </c>
      <c r="C24" s="21">
        <v>2191</v>
      </c>
      <c r="D24" s="22">
        <v>4</v>
      </c>
      <c r="E24" s="23"/>
      <c r="F24" s="22"/>
      <c r="G24" s="23"/>
      <c r="H24" s="22"/>
      <c r="I24" s="23"/>
      <c r="J24" s="22"/>
      <c r="K24" s="23"/>
      <c r="L24" s="18">
        <v>4</v>
      </c>
      <c r="M24" s="23">
        <v>0</v>
      </c>
      <c r="N24" s="22"/>
      <c r="O24" s="23"/>
      <c r="P24" s="22">
        <v>4</v>
      </c>
      <c r="Q24" s="23">
        <v>0</v>
      </c>
      <c r="R24" s="22"/>
      <c r="S24" s="23"/>
      <c r="T24" s="22"/>
      <c r="U24" s="23"/>
      <c r="V24" s="22"/>
      <c r="W24" s="23"/>
    </row>
    <row r="25" spans="1:23" x14ac:dyDescent="0.25">
      <c r="A25" s="39"/>
      <c r="B25" s="20" t="s">
        <v>19</v>
      </c>
      <c r="C25" s="21">
        <v>3091</v>
      </c>
      <c r="D25" s="22">
        <v>4</v>
      </c>
      <c r="E25" s="23"/>
      <c r="F25" s="22"/>
      <c r="G25" s="23"/>
      <c r="H25" s="22"/>
      <c r="I25" s="23"/>
      <c r="J25" s="22"/>
      <c r="K25" s="23"/>
      <c r="L25" s="18">
        <v>4</v>
      </c>
      <c r="M25" s="23">
        <v>0</v>
      </c>
      <c r="N25" s="22"/>
      <c r="O25" s="23"/>
      <c r="P25" s="22">
        <v>4</v>
      </c>
      <c r="Q25" s="23">
        <v>0</v>
      </c>
      <c r="R25" s="22"/>
      <c r="S25" s="23"/>
      <c r="T25" s="22"/>
      <c r="U25" s="23"/>
      <c r="V25" s="22"/>
      <c r="W25" s="23"/>
    </row>
    <row r="26" spans="1:23" x14ac:dyDescent="0.25">
      <c r="A26" s="39"/>
      <c r="B26" s="20" t="s">
        <v>20</v>
      </c>
      <c r="C26" s="21">
        <v>5980</v>
      </c>
      <c r="D26" s="22">
        <v>8</v>
      </c>
      <c r="E26" s="23">
        <v>-4</v>
      </c>
      <c r="F26" s="22"/>
      <c r="G26" s="23"/>
      <c r="H26" s="22"/>
      <c r="I26" s="23"/>
      <c r="J26" s="22"/>
      <c r="K26" s="23"/>
      <c r="L26" s="18">
        <v>8</v>
      </c>
      <c r="M26" s="23">
        <v>-4</v>
      </c>
      <c r="N26" s="22"/>
      <c r="O26" s="23"/>
      <c r="P26" s="22"/>
      <c r="Q26" s="23"/>
      <c r="R26" s="22"/>
      <c r="S26" s="23"/>
      <c r="T26" s="22"/>
      <c r="U26" s="23"/>
      <c r="V26" s="22"/>
      <c r="W26" s="23"/>
    </row>
    <row r="27" spans="1:23" x14ac:dyDescent="0.25">
      <c r="A27" s="39"/>
      <c r="B27" s="20" t="s">
        <v>21</v>
      </c>
      <c r="C27" s="21">
        <v>7080</v>
      </c>
      <c r="D27" s="22">
        <v>8</v>
      </c>
      <c r="E27" s="23">
        <v>-3</v>
      </c>
      <c r="F27" s="22"/>
      <c r="G27" s="23"/>
      <c r="H27" s="22"/>
      <c r="I27" s="23"/>
      <c r="J27" s="22"/>
      <c r="K27" s="23"/>
      <c r="L27" s="18">
        <v>8</v>
      </c>
      <c r="M27" s="23">
        <v>-3</v>
      </c>
      <c r="N27" s="22"/>
      <c r="O27" s="23"/>
      <c r="P27" s="22"/>
      <c r="Q27" s="23"/>
      <c r="R27" s="22"/>
      <c r="S27" s="23"/>
      <c r="T27" s="22"/>
      <c r="U27" s="23"/>
      <c r="V27" s="22"/>
      <c r="W27" s="23"/>
    </row>
    <row r="28" spans="1:23" x14ac:dyDescent="0.25">
      <c r="A28" s="39"/>
      <c r="B28" s="20" t="s">
        <v>22</v>
      </c>
      <c r="C28" s="21">
        <v>8844</v>
      </c>
      <c r="D28" s="22">
        <v>1</v>
      </c>
      <c r="E28" s="23"/>
      <c r="F28" s="22"/>
      <c r="G28" s="23"/>
      <c r="H28" s="22"/>
      <c r="I28" s="23"/>
      <c r="J28" s="22"/>
      <c r="K28" s="23"/>
      <c r="L28" s="18">
        <v>1</v>
      </c>
      <c r="M28" s="23">
        <v>0</v>
      </c>
      <c r="N28" s="22"/>
      <c r="O28" s="23"/>
      <c r="P28" s="22"/>
      <c r="Q28" s="23"/>
      <c r="R28" s="22"/>
      <c r="S28" s="23"/>
      <c r="T28" s="22"/>
      <c r="U28" s="23"/>
      <c r="V28" s="22"/>
      <c r="W28" s="23"/>
    </row>
    <row r="29" spans="1:23" x14ac:dyDescent="0.25">
      <c r="A29" s="39"/>
      <c r="B29" s="20" t="s">
        <v>23</v>
      </c>
      <c r="C29" s="21">
        <v>8871</v>
      </c>
      <c r="D29" s="22">
        <v>2</v>
      </c>
      <c r="E29" s="23"/>
      <c r="F29" s="22"/>
      <c r="G29" s="23"/>
      <c r="H29" s="22"/>
      <c r="I29" s="23"/>
      <c r="J29" s="22"/>
      <c r="K29" s="23"/>
      <c r="L29" s="18">
        <v>2</v>
      </c>
      <c r="M29" s="23">
        <v>0</v>
      </c>
      <c r="N29" s="22"/>
      <c r="O29" s="23"/>
      <c r="P29" s="22"/>
      <c r="Q29" s="23"/>
      <c r="R29" s="22"/>
      <c r="S29" s="23"/>
      <c r="T29" s="22"/>
      <c r="U29" s="23"/>
      <c r="V29" s="22"/>
      <c r="W29" s="23"/>
    </row>
    <row r="30" spans="1:23" x14ac:dyDescent="0.25">
      <c r="A30" s="39"/>
      <c r="B30" s="20" t="s">
        <v>24</v>
      </c>
      <c r="C30" s="21">
        <v>8891</v>
      </c>
      <c r="D30" s="22">
        <v>1</v>
      </c>
      <c r="E30" s="23"/>
      <c r="F30" s="22"/>
      <c r="G30" s="23"/>
      <c r="H30" s="22"/>
      <c r="I30" s="23"/>
      <c r="J30" s="22"/>
      <c r="K30" s="23"/>
      <c r="L30" s="38"/>
      <c r="M30" s="23"/>
      <c r="N30" s="22"/>
      <c r="O30" s="23"/>
      <c r="P30" s="22"/>
      <c r="Q30" s="23"/>
      <c r="R30" s="22"/>
      <c r="S30" s="23"/>
      <c r="T30" s="22"/>
      <c r="U30" s="23"/>
      <c r="V30" s="22"/>
      <c r="W30" s="23"/>
    </row>
    <row r="31" spans="1:23" x14ac:dyDescent="0.25">
      <c r="A31" s="39"/>
      <c r="B31" s="20" t="s">
        <v>46</v>
      </c>
      <c r="C31" s="21" t="s">
        <v>47</v>
      </c>
      <c r="D31" s="22">
        <v>1</v>
      </c>
      <c r="E31" s="23"/>
      <c r="F31" s="22"/>
      <c r="G31" s="23"/>
      <c r="H31" s="22"/>
      <c r="I31" s="23"/>
      <c r="J31" s="22"/>
      <c r="K31" s="23"/>
      <c r="L31" s="38"/>
      <c r="M31" s="23"/>
      <c r="N31" s="22">
        <v>1</v>
      </c>
      <c r="O31" s="23">
        <v>0</v>
      </c>
      <c r="P31" s="22"/>
      <c r="Q31" s="23"/>
      <c r="R31" s="22"/>
      <c r="S31" s="23"/>
      <c r="T31" s="22"/>
      <c r="U31" s="23"/>
      <c r="V31" s="22"/>
      <c r="W31" s="23"/>
    </row>
    <row r="32" spans="1:23" ht="15.75" thickBot="1" x14ac:dyDescent="0.3">
      <c r="A32" s="40"/>
      <c r="B32" s="28" t="s">
        <v>48</v>
      </c>
      <c r="C32" s="29" t="s">
        <v>49</v>
      </c>
      <c r="D32" s="30">
        <v>3</v>
      </c>
      <c r="E32" s="31">
        <v>-1</v>
      </c>
      <c r="F32" s="30"/>
      <c r="G32" s="31"/>
      <c r="H32" s="30"/>
      <c r="I32" s="31"/>
      <c r="J32" s="30"/>
      <c r="K32" s="31"/>
      <c r="L32" s="32">
        <v>3</v>
      </c>
      <c r="M32" s="31">
        <v>-1</v>
      </c>
      <c r="N32" s="30"/>
      <c r="O32" s="31"/>
      <c r="P32" s="30"/>
      <c r="Q32" s="31"/>
      <c r="R32" s="30"/>
      <c r="S32" s="31"/>
      <c r="T32" s="30"/>
      <c r="U32" s="31"/>
      <c r="V32" s="30"/>
      <c r="W32" s="31"/>
    </row>
    <row r="33" spans="1:23" ht="15.75" thickBot="1" x14ac:dyDescent="0.3">
      <c r="A33" s="33" t="s">
        <v>25</v>
      </c>
      <c r="B33" s="34"/>
      <c r="C33" s="35"/>
      <c r="D33" s="36">
        <f t="shared" ref="D33:W33" si="1">SUM(D22:D32)</f>
        <v>38</v>
      </c>
      <c r="E33" s="37">
        <f t="shared" si="1"/>
        <v>-8</v>
      </c>
      <c r="F33" s="36">
        <f t="shared" si="1"/>
        <v>0</v>
      </c>
      <c r="G33" s="37">
        <f t="shared" si="1"/>
        <v>0</v>
      </c>
      <c r="H33" s="36">
        <f t="shared" si="1"/>
        <v>0</v>
      </c>
      <c r="I33" s="37">
        <f t="shared" si="1"/>
        <v>0</v>
      </c>
      <c r="J33" s="36">
        <f t="shared" si="1"/>
        <v>0</v>
      </c>
      <c r="K33" s="37">
        <f t="shared" si="1"/>
        <v>0</v>
      </c>
      <c r="L33" s="36">
        <f t="shared" si="1"/>
        <v>36</v>
      </c>
      <c r="M33" s="37">
        <f t="shared" si="1"/>
        <v>-8</v>
      </c>
      <c r="N33" s="36">
        <f t="shared" si="1"/>
        <v>1</v>
      </c>
      <c r="O33" s="37">
        <f t="shared" si="1"/>
        <v>0</v>
      </c>
      <c r="P33" s="36">
        <f t="shared" si="1"/>
        <v>8</v>
      </c>
      <c r="Q33" s="37">
        <f t="shared" si="1"/>
        <v>0</v>
      </c>
      <c r="R33" s="36">
        <f>SUM(R22:R32)</f>
        <v>0</v>
      </c>
      <c r="S33" s="37">
        <f>SUM(S22:S32)</f>
        <v>0</v>
      </c>
      <c r="T33" s="36">
        <f>SUM(T22:T32)</f>
        <v>0</v>
      </c>
      <c r="U33" s="37">
        <f>SUM(U22:U32)</f>
        <v>0</v>
      </c>
      <c r="V33" s="36">
        <f t="shared" si="1"/>
        <v>0</v>
      </c>
      <c r="W33" s="37">
        <f t="shared" si="1"/>
        <v>0</v>
      </c>
    </row>
  </sheetData>
  <mergeCells count="2">
    <mergeCell ref="A2:A20"/>
    <mergeCell ref="A22:A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Fővizsga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Berczi Béla</dc:creator>
  <cp:lastModifiedBy>Kozsa Tamás</cp:lastModifiedBy>
  <dcterms:created xsi:type="dcterms:W3CDTF">2015-06-26T07:52:35Z</dcterms:created>
  <dcterms:modified xsi:type="dcterms:W3CDTF">2016-06-17T09:52:19Z</dcterms:modified>
</cp:coreProperties>
</file>