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480" yWindow="30" windowWidth="24240" windowHeight="13350"/>
  </bookViews>
  <sheets>
    <sheet name="1. csomag - belföldi" sheetId="1" r:id="rId1"/>
    <sheet name="2. csomag - nemzetközi" sheetId="2" r:id="rId2"/>
  </sheets>
  <calcPr calcId="145621"/>
</workbook>
</file>

<file path=xl/calcChain.xml><?xml version="1.0" encoding="utf-8"?>
<calcChain xmlns="http://schemas.openxmlformats.org/spreadsheetml/2006/main">
  <c r="AD22" i="1" l="1"/>
  <c r="D17" i="2"/>
  <c r="R17" i="2"/>
  <c r="Z17" i="2"/>
  <c r="K17" i="2"/>
  <c r="O17" i="2"/>
  <c r="S17" i="2"/>
  <c r="W17" i="2"/>
  <c r="AA17" i="2"/>
  <c r="AE17" i="2"/>
  <c r="N17" i="2"/>
  <c r="AD17" i="2"/>
  <c r="H17" i="2"/>
  <c r="P17" i="2"/>
  <c r="T17" i="2"/>
  <c r="X17" i="2"/>
  <c r="AB17" i="2"/>
  <c r="F17" i="2"/>
  <c r="J17" i="2"/>
  <c r="V17" i="2"/>
  <c r="G17" i="2"/>
  <c r="L17" i="2"/>
  <c r="E17" i="2"/>
  <c r="I17" i="2"/>
  <c r="M17" i="2"/>
  <c r="Q17" i="2"/>
  <c r="U17" i="2"/>
  <c r="Y17" i="2"/>
  <c r="AC17" i="2"/>
  <c r="T22" i="1"/>
  <c r="AE22" i="1"/>
  <c r="V22" i="1"/>
  <c r="Z22" i="1"/>
  <c r="AA22" i="1"/>
  <c r="W22" i="1"/>
  <c r="AB22" i="1"/>
  <c r="X22" i="1"/>
  <c r="U22" i="1"/>
  <c r="Y22" i="1"/>
  <c r="AC22" i="1"/>
  <c r="AF17" i="2" l="1"/>
  <c r="S22" i="1" l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 l="1"/>
  <c r="AF22" i="1" s="1"/>
</calcChain>
</file>

<file path=xl/sharedStrings.xml><?xml version="1.0" encoding="utf-8"?>
<sst xmlns="http://schemas.openxmlformats.org/spreadsheetml/2006/main" count="136" uniqueCount="53">
  <si>
    <t>részajánlat</t>
  </si>
  <si>
    <t>sorozat jel</t>
  </si>
  <si>
    <t>összevont sorozat</t>
  </si>
  <si>
    <t>Ao</t>
  </si>
  <si>
    <t>Apmz</t>
  </si>
  <si>
    <t>A</t>
  </si>
  <si>
    <t>B</t>
  </si>
  <si>
    <t>AB</t>
  </si>
  <si>
    <t>2037-300</t>
  </si>
  <si>
    <t>By</t>
  </si>
  <si>
    <t>Bo</t>
  </si>
  <si>
    <t>belföldi összesen</t>
  </si>
  <si>
    <t>Bpmz</t>
  </si>
  <si>
    <t>Bmz</t>
  </si>
  <si>
    <t>ABmz</t>
  </si>
  <si>
    <t>Bc</t>
  </si>
  <si>
    <t>WLAB</t>
  </si>
  <si>
    <t>WRmz</t>
  </si>
  <si>
    <t>BEÍRANDÓ</t>
  </si>
  <si>
    <t>2037-Bko</t>
  </si>
  <si>
    <t>2067-000</t>
  </si>
  <si>
    <t>5091-100</t>
  </si>
  <si>
    <t>9247-100</t>
  </si>
  <si>
    <t>1. RÉSZ belföldi kocsik fővizsga</t>
  </si>
  <si>
    <t>Ap</t>
  </si>
  <si>
    <t>Bp</t>
  </si>
  <si>
    <t>Byh</t>
  </si>
  <si>
    <t>Bpm</t>
  </si>
  <si>
    <t>Bko</t>
  </si>
  <si>
    <t>Bybdtee</t>
  </si>
  <si>
    <t>Ds</t>
  </si>
  <si>
    <t>9. hó</t>
  </si>
  <si>
    <t>10. hó</t>
  </si>
  <si>
    <t>11. hó</t>
  </si>
  <si>
    <t>12. hó</t>
  </si>
  <si>
    <t>1. hó</t>
  </si>
  <si>
    <t>2. hó</t>
  </si>
  <si>
    <t>3. hó</t>
  </si>
  <si>
    <t>4. hó</t>
  </si>
  <si>
    <t>5. hó</t>
  </si>
  <si>
    <t>6. hó</t>
  </si>
  <si>
    <t>7. hó</t>
  </si>
  <si>
    <t>8. hó</t>
  </si>
  <si>
    <t>2. RÉSZ nemzetközi kocsik fővizsga</t>
  </si>
  <si>
    <t>Bcmz</t>
  </si>
  <si>
    <t>D(I)</t>
  </si>
  <si>
    <t>1991-300</t>
  </si>
  <si>
    <t>2191-300</t>
  </si>
  <si>
    <t>Bhv</t>
  </si>
  <si>
    <t>Avmz</t>
  </si>
  <si>
    <t>Bvmz</t>
  </si>
  <si>
    <t>Dms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</si>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</sst>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F_t_-;\-* #,##0.00\ _F_t_-;_-* &quot;-&quot;??\ _F_t_-;_-@_-"/>
    <numFmt numFmtId="164" formatCode="General&quot;. hó&quot;"/>
    <numFmt numFmtId="165" formatCode="General&quot; db&quot;"/>
  </numFmts>
  <fonts count="4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9"/>
      <color rgb="FF000000"/>
      <name val="Times New Roman"/>
      <family val="1"/>
      <charset val="238"/>
    </font>
    <font>
      <b/>
      <sz val="10"/>
      <color rgb="FF000000"/>
      <name val="Calibri"/>
      <family val="2"/>
      <charset val="238"/>
    </font>
    <font>
      <sz val="10"/>
      <color rgb="FF000000"/>
      <name val="Calibri"/>
      <family val="2"/>
      <charset val="238"/>
    </font>
    <font>
      <b/>
      <sz val="20"/>
      <color rgb="FFFF0000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2"/>
      <color theme="1"/>
      <name val="Times New Roman"/>
      <family val="2"/>
      <charset val="238"/>
    </font>
    <font>
      <sz val="11"/>
      <color theme="1"/>
      <name val="Arial"/>
      <family val="2"/>
      <charset val="238"/>
    </font>
    <font>
      <sz val="11"/>
      <color indexed="9"/>
      <name val="Calibri"/>
      <family val="2"/>
      <charset val="238"/>
    </font>
    <font>
      <sz val="11"/>
      <color theme="0"/>
      <name val="Arial"/>
      <family val="2"/>
      <charset val="238"/>
    </font>
    <font>
      <sz val="11"/>
      <color indexed="62"/>
      <name val="Calibri"/>
      <family val="2"/>
      <charset val="238"/>
    </font>
    <font>
      <sz val="11"/>
      <color rgb="FF3F3F76"/>
      <name val="Arial"/>
      <family val="2"/>
      <charset val="238"/>
    </font>
    <font>
      <b/>
      <sz val="18"/>
      <color indexed="56"/>
      <name val="Cambria"/>
      <family val="2"/>
      <charset val="238"/>
    </font>
    <font>
      <b/>
      <sz val="15"/>
      <color indexed="56"/>
      <name val="Calibri"/>
      <family val="2"/>
      <charset val="238"/>
    </font>
    <font>
      <b/>
      <sz val="15"/>
      <color theme="3"/>
      <name val="Arial"/>
      <family val="2"/>
      <charset val="238"/>
    </font>
    <font>
      <b/>
      <sz val="13"/>
      <color indexed="56"/>
      <name val="Calibri"/>
      <family val="2"/>
      <charset val="238"/>
    </font>
    <font>
      <b/>
      <sz val="13"/>
      <color theme="3"/>
      <name val="Arial"/>
      <family val="2"/>
      <charset val="238"/>
    </font>
    <font>
      <b/>
      <sz val="11"/>
      <color indexed="56"/>
      <name val="Calibri"/>
      <family val="2"/>
      <charset val="238"/>
    </font>
    <font>
      <b/>
      <sz val="11"/>
      <color theme="3"/>
      <name val="Arial"/>
      <family val="2"/>
      <charset val="238"/>
    </font>
    <font>
      <b/>
      <sz val="11"/>
      <color indexed="9"/>
      <name val="Calibri"/>
      <family val="2"/>
      <charset val="238"/>
    </font>
    <font>
      <b/>
      <sz val="11"/>
      <color theme="0"/>
      <name val="Arial"/>
      <family val="2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11"/>
      <color indexed="10"/>
      <name val="Calibri"/>
      <family val="2"/>
      <charset val="238"/>
    </font>
    <font>
      <sz val="11"/>
      <color rgb="FFFF0000"/>
      <name val="Arial"/>
      <family val="2"/>
      <charset val="238"/>
    </font>
    <font>
      <u/>
      <sz val="10"/>
      <color indexed="12"/>
      <name val="Arial"/>
      <family val="2"/>
      <charset val="238"/>
    </font>
    <font>
      <sz val="11"/>
      <color indexed="52"/>
      <name val="Calibri"/>
      <family val="2"/>
      <charset val="238"/>
    </font>
    <font>
      <sz val="11"/>
      <color rgb="FFFA7D00"/>
      <name val="Arial"/>
      <family val="2"/>
      <charset val="238"/>
    </font>
    <font>
      <sz val="10"/>
      <name val="Times New Roman CE"/>
      <family val="1"/>
      <charset val="238"/>
    </font>
    <font>
      <sz val="11"/>
      <color indexed="17"/>
      <name val="Calibri"/>
      <family val="2"/>
      <charset val="238"/>
    </font>
    <font>
      <sz val="11"/>
      <color rgb="FF006100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rgb="FF3F3F3F"/>
      <name val="Arial"/>
      <family val="2"/>
      <charset val="238"/>
    </font>
    <font>
      <i/>
      <sz val="11"/>
      <color indexed="23"/>
      <name val="Calibri"/>
      <family val="2"/>
      <charset val="238"/>
    </font>
    <font>
      <i/>
      <sz val="11"/>
      <color rgb="FF7F7F7F"/>
      <name val="Arial"/>
      <family val="2"/>
      <charset val="238"/>
    </font>
    <font>
      <sz val="10"/>
      <color indexed="8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name val="MS Sans Serif"/>
      <family val="2"/>
      <charset val="238"/>
    </font>
    <font>
      <b/>
      <sz val="11"/>
      <color indexed="8"/>
      <name val="Calibri"/>
      <family val="2"/>
      <charset val="238"/>
    </font>
    <font>
      <b/>
      <sz val="11"/>
      <color theme="1"/>
      <name val="Arial"/>
      <family val="2"/>
      <charset val="238"/>
    </font>
    <font>
      <sz val="11"/>
      <color indexed="20"/>
      <name val="Calibri"/>
      <family val="2"/>
      <charset val="238"/>
    </font>
    <font>
      <sz val="11"/>
      <color rgb="FF9C0006"/>
      <name val="Arial"/>
      <family val="2"/>
      <charset val="238"/>
    </font>
    <font>
      <sz val="11"/>
      <color indexed="60"/>
      <name val="Calibri"/>
      <family val="2"/>
      <charset val="238"/>
    </font>
    <font>
      <sz val="11"/>
      <color rgb="FF9C6500"/>
      <name val="Arial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rgb="FFFA7D00"/>
      <name val="Arial"/>
      <family val="2"/>
      <charset val="238"/>
    </font>
    <font>
      <sz val="10"/>
      <color theme="1"/>
      <name val="Calibri"/>
      <family val="2"/>
      <charset val="238"/>
      <scheme val="minor"/>
    </font>
  </fonts>
  <fills count="5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</fills>
  <borders count="5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auto="1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336">
    <xf numFmtId="0" fontId="0" fillId="0" borderId="0"/>
    <xf numFmtId="0" fontId="6" fillId="36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6" fillId="36" borderId="0" applyNumberFormat="0" applyBorder="0" applyAlignment="0" applyProtection="0"/>
    <xf numFmtId="0" fontId="8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6" fillId="37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6" fillId="37" borderId="0" applyNumberFormat="0" applyBorder="0" applyAlignment="0" applyProtection="0"/>
    <xf numFmtId="0" fontId="8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6" fillId="3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6" fillId="38" borderId="0" applyNumberFormat="0" applyBorder="0" applyAlignment="0" applyProtection="0"/>
    <xf numFmtId="0" fontId="8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6" fillId="39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6" fillId="39" borderId="0" applyNumberFormat="0" applyBorder="0" applyAlignment="0" applyProtection="0"/>
    <xf numFmtId="0" fontId="8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6" fillId="40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6" fillId="40" borderId="0" applyNumberFormat="0" applyBorder="0" applyAlignment="0" applyProtection="0"/>
    <xf numFmtId="0" fontId="8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6" fillId="41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6" fillId="41" borderId="0" applyNumberFormat="0" applyBorder="0" applyAlignment="0" applyProtection="0"/>
    <xf numFmtId="0" fontId="8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6" fillId="42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6" fillId="42" borderId="0" applyNumberFormat="0" applyBorder="0" applyAlignment="0" applyProtection="0"/>
    <xf numFmtId="0" fontId="8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6" fillId="43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6" fillId="43" borderId="0" applyNumberFormat="0" applyBorder="0" applyAlignment="0" applyProtection="0"/>
    <xf numFmtId="0" fontId="8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6" fillId="44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6" fillId="44" borderId="0" applyNumberFormat="0" applyBorder="0" applyAlignment="0" applyProtection="0"/>
    <xf numFmtId="0" fontId="8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6" fillId="39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6" fillId="39" borderId="0" applyNumberFormat="0" applyBorder="0" applyAlignment="0" applyProtection="0"/>
    <xf numFmtId="0" fontId="8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6" fillId="42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6" fillId="42" borderId="0" applyNumberFormat="0" applyBorder="0" applyAlignment="0" applyProtection="0"/>
    <xf numFmtId="0" fontId="8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6" fillId="45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6" fillId="45" borderId="0" applyNumberFormat="0" applyBorder="0" applyAlignment="0" applyProtection="0"/>
    <xf numFmtId="0" fontId="8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9" fillId="46" borderId="0" applyNumberFormat="0" applyBorder="0" applyAlignment="0" applyProtection="0"/>
    <xf numFmtId="0" fontId="9" fillId="46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9" fillId="43" borderId="0" applyNumberFormat="0" applyBorder="0" applyAlignment="0" applyProtection="0"/>
    <xf numFmtId="0" fontId="9" fillId="43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9" fillId="44" borderId="0" applyNumberFormat="0" applyBorder="0" applyAlignment="0" applyProtection="0"/>
    <xf numFmtId="0" fontId="9" fillId="44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9" fillId="47" borderId="0" applyNumberFormat="0" applyBorder="0" applyAlignment="0" applyProtection="0"/>
    <xf numFmtId="0" fontId="9" fillId="47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9" fillId="48" borderId="0" applyNumberFormat="0" applyBorder="0" applyAlignment="0" applyProtection="0"/>
    <xf numFmtId="0" fontId="9" fillId="4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9" fillId="49" borderId="0" applyNumberFormat="0" applyBorder="0" applyAlignment="0" applyProtection="0"/>
    <xf numFmtId="0" fontId="9" fillId="49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1" fillId="41" borderId="33" applyNumberFormat="0" applyAlignment="0" applyProtection="0"/>
    <xf numFmtId="0" fontId="11" fillId="41" borderId="33" applyNumberFormat="0" applyAlignment="0" applyProtection="0"/>
    <xf numFmtId="0" fontId="11" fillId="41" borderId="33" applyNumberFormat="0" applyAlignment="0" applyProtection="0"/>
    <xf numFmtId="0" fontId="11" fillId="41" borderId="33" applyNumberFormat="0" applyAlignment="0" applyProtection="0"/>
    <xf numFmtId="0" fontId="11" fillId="41" borderId="33" applyNumberFormat="0" applyAlignment="0" applyProtection="0"/>
    <xf numFmtId="0" fontId="11" fillId="41" borderId="33" applyNumberFormat="0" applyAlignment="0" applyProtection="0"/>
    <xf numFmtId="0" fontId="12" fillId="5" borderId="4" applyNumberFormat="0" applyAlignment="0" applyProtection="0"/>
    <xf numFmtId="0" fontId="12" fillId="5" borderId="4" applyNumberFormat="0" applyAlignment="0" applyProtection="0"/>
    <xf numFmtId="0" fontId="12" fillId="5" borderId="4" applyNumberFormat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34" applyNumberFormat="0" applyFill="0" applyAlignment="0" applyProtection="0"/>
    <xf numFmtId="0" fontId="14" fillId="0" borderId="34" applyNumberFormat="0" applyFill="0" applyAlignment="0" applyProtection="0"/>
    <xf numFmtId="0" fontId="15" fillId="0" borderId="1" applyNumberFormat="0" applyFill="0" applyAlignment="0" applyProtection="0"/>
    <xf numFmtId="0" fontId="15" fillId="0" borderId="1" applyNumberFormat="0" applyFill="0" applyAlignment="0" applyProtection="0"/>
    <xf numFmtId="0" fontId="15" fillId="0" borderId="1" applyNumberFormat="0" applyFill="0" applyAlignment="0" applyProtection="0"/>
    <xf numFmtId="0" fontId="16" fillId="0" borderId="35" applyNumberFormat="0" applyFill="0" applyAlignment="0" applyProtection="0"/>
    <xf numFmtId="0" fontId="16" fillId="0" borderId="35" applyNumberFormat="0" applyFill="0" applyAlignment="0" applyProtection="0"/>
    <xf numFmtId="0" fontId="17" fillId="0" borderId="2" applyNumberFormat="0" applyFill="0" applyAlignment="0" applyProtection="0"/>
    <xf numFmtId="0" fontId="17" fillId="0" borderId="2" applyNumberFormat="0" applyFill="0" applyAlignment="0" applyProtection="0"/>
    <xf numFmtId="0" fontId="17" fillId="0" borderId="2" applyNumberFormat="0" applyFill="0" applyAlignment="0" applyProtection="0"/>
    <xf numFmtId="0" fontId="18" fillId="0" borderId="36" applyNumberFormat="0" applyFill="0" applyAlignment="0" applyProtection="0"/>
    <xf numFmtId="0" fontId="18" fillId="0" borderId="36" applyNumberFormat="0" applyFill="0" applyAlignment="0" applyProtection="0"/>
    <xf numFmtId="0" fontId="19" fillId="0" borderId="3" applyNumberFormat="0" applyFill="0" applyAlignment="0" applyProtection="0"/>
    <xf numFmtId="0" fontId="19" fillId="0" borderId="3" applyNumberFormat="0" applyFill="0" applyAlignment="0" applyProtection="0"/>
    <xf numFmtId="0" fontId="19" fillId="0" borderId="3" applyNumberFormat="0" applyFill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50" borderId="37" applyNumberFormat="0" applyAlignment="0" applyProtection="0"/>
    <xf numFmtId="0" fontId="20" fillId="50" borderId="37" applyNumberFormat="0" applyAlignment="0" applyProtection="0"/>
    <xf numFmtId="0" fontId="21" fillId="7" borderId="7" applyNumberFormat="0" applyAlignment="0" applyProtection="0"/>
    <xf numFmtId="0" fontId="21" fillId="7" borderId="7" applyNumberFormat="0" applyAlignment="0" applyProtection="0"/>
    <xf numFmtId="0" fontId="21" fillId="7" borderId="7" applyNumberFormat="0" applyAlignment="0" applyProtection="0"/>
    <xf numFmtId="43" fontId="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27" fillId="0" borderId="38" applyNumberFormat="0" applyFill="0" applyAlignment="0" applyProtection="0"/>
    <xf numFmtId="0" fontId="27" fillId="0" borderId="38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2" fillId="51" borderId="39" applyNumberFormat="0" applyFont="0" applyAlignment="0" applyProtection="0"/>
    <xf numFmtId="0" fontId="29" fillId="51" borderId="39" applyNumberFormat="0" applyFont="0" applyAlignment="0" applyProtection="0"/>
    <xf numFmtId="0" fontId="29" fillId="51" borderId="39" applyNumberFormat="0" applyFont="0" applyAlignment="0" applyProtection="0"/>
    <xf numFmtId="0" fontId="29" fillId="51" borderId="39" applyNumberFormat="0" applyFont="0" applyAlignment="0" applyProtection="0"/>
    <xf numFmtId="0" fontId="1" fillId="8" borderId="8" applyNumberFormat="0" applyFont="0" applyAlignment="0" applyProtection="0"/>
    <xf numFmtId="0" fontId="22" fillId="51" borderId="39" applyNumberFormat="0" applyFont="0" applyAlignment="0" applyProtection="0"/>
    <xf numFmtId="0" fontId="22" fillId="51" borderId="39" applyNumberFormat="0" applyFont="0" applyAlignment="0" applyProtection="0"/>
    <xf numFmtId="0" fontId="22" fillId="51" borderId="39" applyNumberFormat="0" applyFont="0" applyAlignment="0" applyProtection="0"/>
    <xf numFmtId="0" fontId="22" fillId="51" borderId="39" applyNumberFormat="0" applyFont="0" applyAlignment="0" applyProtection="0"/>
    <xf numFmtId="0" fontId="7" fillId="8" borderId="8" applyNumberFormat="0" applyFont="0" applyAlignment="0" applyProtection="0"/>
    <xf numFmtId="0" fontId="6" fillId="51" borderId="39" applyNumberFormat="0" applyFont="0" applyAlignment="0" applyProtection="0"/>
    <xf numFmtId="0" fontId="7" fillId="8" borderId="8" applyNumberFormat="0" applyFont="0" applyAlignment="0" applyProtection="0"/>
    <xf numFmtId="0" fontId="7" fillId="8" borderId="8" applyNumberFormat="0" applyFont="0" applyAlignment="0" applyProtection="0"/>
    <xf numFmtId="0" fontId="1" fillId="8" borderId="8" applyNumberFormat="0" applyFont="0" applyAlignment="0" applyProtection="0"/>
    <xf numFmtId="0" fontId="9" fillId="52" borderId="0" applyNumberFormat="0" applyBorder="0" applyAlignment="0" applyProtection="0"/>
    <xf numFmtId="0" fontId="9" fillId="52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9" fillId="53" borderId="0" applyNumberFormat="0" applyBorder="0" applyAlignment="0" applyProtection="0"/>
    <xf numFmtId="0" fontId="9" fillId="5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9" fillId="54" borderId="0" applyNumberFormat="0" applyBorder="0" applyAlignment="0" applyProtection="0"/>
    <xf numFmtId="0" fontId="9" fillId="54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9" fillId="47" borderId="0" applyNumberFormat="0" applyBorder="0" applyAlignment="0" applyProtection="0"/>
    <xf numFmtId="0" fontId="9" fillId="47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9" fillId="48" borderId="0" applyNumberFormat="0" applyBorder="0" applyAlignment="0" applyProtection="0"/>
    <xf numFmtId="0" fontId="9" fillId="48" borderId="0" applyNumberFormat="0" applyBorder="0" applyAlignment="0" applyProtection="0"/>
    <xf numFmtId="0" fontId="10" fillId="25" borderId="0" applyNumberFormat="0" applyBorder="0" applyAlignment="0" applyProtection="0"/>
    <xf numFmtId="0" fontId="10" fillId="25" borderId="0" applyNumberFormat="0" applyBorder="0" applyAlignment="0" applyProtection="0"/>
    <xf numFmtId="0" fontId="10" fillId="25" borderId="0" applyNumberFormat="0" applyBorder="0" applyAlignment="0" applyProtection="0"/>
    <xf numFmtId="0" fontId="9" fillId="55" borderId="0" applyNumberFormat="0" applyBorder="0" applyAlignment="0" applyProtection="0"/>
    <xf numFmtId="0" fontId="9" fillId="55" borderId="0" applyNumberFormat="0" applyBorder="0" applyAlignment="0" applyProtection="0"/>
    <xf numFmtId="0" fontId="10" fillId="29" borderId="0" applyNumberFormat="0" applyBorder="0" applyAlignment="0" applyProtection="0"/>
    <xf numFmtId="0" fontId="10" fillId="29" borderId="0" applyNumberFormat="0" applyBorder="0" applyAlignment="0" applyProtection="0"/>
    <xf numFmtId="0" fontId="10" fillId="29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2" fillId="56" borderId="40" applyNumberFormat="0" applyAlignment="0" applyProtection="0"/>
    <xf numFmtId="0" fontId="32" fillId="56" borderId="40" applyNumberFormat="0" applyAlignment="0" applyProtection="0"/>
    <xf numFmtId="0" fontId="32" fillId="56" borderId="40" applyNumberFormat="0" applyAlignment="0" applyProtection="0"/>
    <xf numFmtId="0" fontId="32" fillId="56" borderId="40" applyNumberFormat="0" applyAlignment="0" applyProtection="0"/>
    <xf numFmtId="0" fontId="32" fillId="56" borderId="40" applyNumberFormat="0" applyAlignment="0" applyProtection="0"/>
    <xf numFmtId="0" fontId="32" fillId="56" borderId="40" applyNumberFormat="0" applyAlignment="0" applyProtection="0"/>
    <xf numFmtId="0" fontId="33" fillId="6" borderId="5" applyNumberFormat="0" applyAlignment="0" applyProtection="0"/>
    <xf numFmtId="0" fontId="33" fillId="6" borderId="5" applyNumberFormat="0" applyAlignment="0" applyProtection="0"/>
    <xf numFmtId="0" fontId="33" fillId="6" borderId="5" applyNumberFormat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1" fillId="0" borderId="0"/>
    <xf numFmtId="0" fontId="1" fillId="0" borderId="0"/>
    <xf numFmtId="0" fontId="7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23" fillId="0" borderId="0"/>
    <xf numFmtId="0" fontId="22" fillId="0" borderId="0"/>
    <xf numFmtId="0" fontId="36" fillId="0" borderId="0">
      <alignment vertical="top"/>
    </xf>
    <xf numFmtId="0" fontId="6" fillId="0" borderId="0"/>
    <xf numFmtId="0" fontId="1" fillId="0" borderId="0"/>
    <xf numFmtId="0" fontId="22" fillId="0" borderId="0"/>
    <xf numFmtId="0" fontId="37" fillId="0" borderId="0"/>
    <xf numFmtId="0" fontId="7" fillId="0" borderId="0"/>
    <xf numFmtId="0" fontId="7" fillId="0" borderId="0"/>
    <xf numFmtId="0" fontId="22" fillId="0" borderId="0"/>
    <xf numFmtId="0" fontId="6" fillId="0" borderId="0"/>
    <xf numFmtId="0" fontId="6" fillId="0" borderId="0"/>
    <xf numFmtId="0" fontId="6" fillId="0" borderId="0"/>
    <xf numFmtId="0" fontId="22" fillId="0" borderId="0"/>
    <xf numFmtId="0" fontId="6" fillId="0" borderId="0"/>
    <xf numFmtId="0" fontId="6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8" fillId="0" borderId="0"/>
    <xf numFmtId="0" fontId="39" fillId="0" borderId="41" applyNumberFormat="0" applyFill="0" applyAlignment="0" applyProtection="0"/>
    <xf numFmtId="0" fontId="39" fillId="0" borderId="41" applyNumberFormat="0" applyFill="0" applyAlignment="0" applyProtection="0"/>
    <xf numFmtId="0" fontId="39" fillId="0" borderId="41" applyNumberFormat="0" applyFill="0" applyAlignment="0" applyProtection="0"/>
    <xf numFmtId="0" fontId="39" fillId="0" borderId="41" applyNumberFormat="0" applyFill="0" applyAlignment="0" applyProtection="0"/>
    <xf numFmtId="0" fontId="39" fillId="0" borderId="41" applyNumberFormat="0" applyFill="0" applyAlignment="0" applyProtection="0"/>
    <xf numFmtId="0" fontId="39" fillId="0" borderId="41" applyNumberFormat="0" applyFill="0" applyAlignment="0" applyProtection="0"/>
    <xf numFmtId="0" fontId="40" fillId="0" borderId="9" applyNumberFormat="0" applyFill="0" applyAlignment="0" applyProtection="0"/>
    <xf numFmtId="0" fontId="40" fillId="0" borderId="9" applyNumberFormat="0" applyFill="0" applyAlignment="0" applyProtection="0"/>
    <xf numFmtId="0" fontId="40" fillId="0" borderId="9" applyNumberFormat="0" applyFill="0" applyAlignment="0" applyProtection="0"/>
    <xf numFmtId="0" fontId="41" fillId="37" borderId="0" applyNumberFormat="0" applyBorder="0" applyAlignment="0" applyProtection="0"/>
    <xf numFmtId="0" fontId="41" fillId="37" borderId="0" applyNumberFormat="0" applyBorder="0" applyAlignment="0" applyProtection="0"/>
    <xf numFmtId="0" fontId="42" fillId="3" borderId="0" applyNumberFormat="0" applyBorder="0" applyAlignment="0" applyProtection="0"/>
    <xf numFmtId="0" fontId="42" fillId="3" borderId="0" applyNumberFormat="0" applyBorder="0" applyAlignment="0" applyProtection="0"/>
    <xf numFmtId="0" fontId="42" fillId="3" borderId="0" applyNumberFormat="0" applyBorder="0" applyAlignment="0" applyProtection="0"/>
    <xf numFmtId="0" fontId="43" fillId="57" borderId="0" applyNumberFormat="0" applyBorder="0" applyAlignment="0" applyProtection="0"/>
    <xf numFmtId="0" fontId="43" fillId="57" borderId="0" applyNumberFormat="0" applyBorder="0" applyAlignment="0" applyProtection="0"/>
    <xf numFmtId="0" fontId="44" fillId="4" borderId="0" applyNumberFormat="0" applyBorder="0" applyAlignment="0" applyProtection="0"/>
    <xf numFmtId="0" fontId="44" fillId="4" borderId="0" applyNumberFormat="0" applyBorder="0" applyAlignment="0" applyProtection="0"/>
    <xf numFmtId="0" fontId="44" fillId="4" borderId="0" applyNumberFormat="0" applyBorder="0" applyAlignment="0" applyProtection="0"/>
    <xf numFmtId="0" fontId="45" fillId="56" borderId="33" applyNumberFormat="0" applyAlignment="0" applyProtection="0"/>
    <xf numFmtId="0" fontId="45" fillId="56" borderId="33" applyNumberFormat="0" applyAlignment="0" applyProtection="0"/>
    <xf numFmtId="0" fontId="45" fillId="56" borderId="33" applyNumberFormat="0" applyAlignment="0" applyProtection="0"/>
    <xf numFmtId="0" fontId="45" fillId="56" borderId="33" applyNumberFormat="0" applyAlignment="0" applyProtection="0"/>
    <xf numFmtId="0" fontId="45" fillId="56" borderId="33" applyNumberFormat="0" applyAlignment="0" applyProtection="0"/>
    <xf numFmtId="0" fontId="45" fillId="56" borderId="33" applyNumberFormat="0" applyAlignment="0" applyProtection="0"/>
    <xf numFmtId="0" fontId="46" fillId="6" borderId="4" applyNumberFormat="0" applyAlignment="0" applyProtection="0"/>
    <xf numFmtId="0" fontId="46" fillId="6" borderId="4" applyNumberFormat="0" applyAlignment="0" applyProtection="0"/>
    <xf numFmtId="0" fontId="46" fillId="6" borderId="4" applyNumberFormat="0" applyAlignment="0" applyProtection="0"/>
    <xf numFmtId="9" fontId="2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/>
  </cellStyleXfs>
  <cellXfs count="48">
    <xf numFmtId="0" fontId="0" fillId="0" borderId="0" xfId="0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64" fontId="0" fillId="0" borderId="15" xfId="0" applyNumberFormat="1" applyBorder="1" applyAlignment="1">
      <alignment horizontal="center"/>
    </xf>
    <xf numFmtId="164" fontId="0" fillId="0" borderId="16" xfId="0" applyNumberFormat="1" applyBorder="1" applyAlignment="1">
      <alignment horizontal="center"/>
    </xf>
    <xf numFmtId="164" fontId="0" fillId="0" borderId="17" xfId="0" applyNumberFormat="1" applyBorder="1" applyAlignment="1">
      <alignment horizontal="center"/>
    </xf>
    <xf numFmtId="0" fontId="4" fillId="0" borderId="21" xfId="0" applyFont="1" applyBorder="1" applyAlignment="1" applyProtection="1">
      <alignment horizontal="center" vertical="center"/>
    </xf>
    <xf numFmtId="0" fontId="4" fillId="0" borderId="24" xfId="0" applyFont="1" applyBorder="1" applyAlignment="1" applyProtection="1">
      <alignment horizontal="center" vertical="center"/>
    </xf>
    <xf numFmtId="0" fontId="3" fillId="34" borderId="27" xfId="0" applyFont="1" applyFill="1" applyBorder="1" applyAlignment="1" applyProtection="1">
      <alignment vertical="center"/>
    </xf>
    <xf numFmtId="0" fontId="3" fillId="34" borderId="28" xfId="0" applyFont="1" applyFill="1" applyBorder="1" applyAlignment="1" applyProtection="1">
      <alignment horizontal="center" vertical="center"/>
    </xf>
    <xf numFmtId="0" fontId="3" fillId="34" borderId="31" xfId="0" applyFont="1" applyFill="1" applyBorder="1" applyAlignment="1" applyProtection="1">
      <alignment horizontal="center" vertical="center"/>
    </xf>
    <xf numFmtId="0" fontId="4" fillId="0" borderId="23" xfId="0" applyFont="1" applyBorder="1" applyAlignment="1" applyProtection="1">
      <alignment horizontal="center" vertical="center"/>
    </xf>
    <xf numFmtId="0" fontId="4" fillId="0" borderId="26" xfId="0" applyFont="1" applyBorder="1" applyAlignment="1" applyProtection="1">
      <alignment horizontal="center" vertical="center"/>
    </xf>
    <xf numFmtId="0" fontId="5" fillId="35" borderId="0" xfId="0" applyFont="1" applyFill="1"/>
    <xf numFmtId="0" fontId="0" fillId="35" borderId="0" xfId="0" applyFill="1"/>
    <xf numFmtId="0" fontId="4" fillId="0" borderId="42" xfId="0" applyFont="1" applyBorder="1" applyAlignment="1" applyProtection="1">
      <alignment horizontal="center" vertical="center"/>
    </xf>
    <xf numFmtId="0" fontId="4" fillId="0" borderId="43" xfId="0" applyFont="1" applyBorder="1" applyAlignment="1" applyProtection="1">
      <alignment horizontal="center" vertical="center"/>
    </xf>
    <xf numFmtId="165" fontId="4" fillId="0" borderId="42" xfId="0" applyNumberFormat="1" applyFont="1" applyBorder="1" applyAlignment="1" applyProtection="1">
      <alignment horizontal="center" vertical="center"/>
    </xf>
    <xf numFmtId="165" fontId="4" fillId="0" borderId="21" xfId="0" applyNumberFormat="1" applyFont="1" applyBorder="1" applyAlignment="1" applyProtection="1">
      <alignment horizontal="center" vertical="center"/>
    </xf>
    <xf numFmtId="165" fontId="3" fillId="34" borderId="31" xfId="0" applyNumberFormat="1" applyFont="1" applyFill="1" applyBorder="1" applyAlignment="1" applyProtection="1">
      <alignment horizontal="center" vertical="center"/>
    </xf>
    <xf numFmtId="165" fontId="47" fillId="0" borderId="19" xfId="0" applyNumberFormat="1" applyFont="1" applyBorder="1" applyAlignment="1">
      <alignment horizontal="center" vertical="center"/>
    </xf>
    <xf numFmtId="165" fontId="47" fillId="0" borderId="20" xfId="0" applyNumberFormat="1" applyFont="1" applyBorder="1" applyAlignment="1">
      <alignment horizontal="center" vertical="center"/>
    </xf>
    <xf numFmtId="165" fontId="47" fillId="0" borderId="22" xfId="0" applyNumberFormat="1" applyFont="1" applyBorder="1" applyAlignment="1">
      <alignment horizontal="center" vertical="center"/>
    </xf>
    <xf numFmtId="165" fontId="47" fillId="0" borderId="23" xfId="0" applyNumberFormat="1" applyFont="1" applyBorder="1" applyAlignment="1">
      <alignment horizontal="center" vertical="center"/>
    </xf>
    <xf numFmtId="165" fontId="47" fillId="0" borderId="25" xfId="0" applyNumberFormat="1" applyFont="1" applyBorder="1" applyAlignment="1">
      <alignment horizontal="center" vertical="center"/>
    </xf>
    <xf numFmtId="165" fontId="47" fillId="0" borderId="26" xfId="0" applyNumberFormat="1" applyFont="1" applyBorder="1" applyAlignment="1">
      <alignment horizontal="center" vertical="center"/>
    </xf>
    <xf numFmtId="165" fontId="47" fillId="0" borderId="24" xfId="0" applyNumberFormat="1" applyFont="1" applyBorder="1" applyAlignment="1">
      <alignment horizontal="center" vertical="center"/>
    </xf>
    <xf numFmtId="165" fontId="47" fillId="0" borderId="0" xfId="0" applyNumberFormat="1" applyFont="1" applyAlignment="1">
      <alignment horizontal="center" vertical="center"/>
    </xf>
    <xf numFmtId="165" fontId="3" fillId="34" borderId="30" xfId="0" applyNumberFormat="1" applyFont="1" applyFill="1" applyBorder="1" applyAlignment="1" applyProtection="1">
      <alignment horizontal="center" vertical="center"/>
    </xf>
    <xf numFmtId="165" fontId="3" fillId="34" borderId="29" xfId="0" applyNumberFormat="1" applyFont="1" applyFill="1" applyBorder="1" applyAlignment="1" applyProtection="1">
      <alignment horizontal="center" vertical="center"/>
    </xf>
    <xf numFmtId="165" fontId="3" fillId="34" borderId="32" xfId="0" applyNumberFormat="1" applyFont="1" applyFill="1" applyBorder="1" applyAlignment="1" applyProtection="1">
      <alignment horizontal="center" vertical="center"/>
    </xf>
    <xf numFmtId="0" fontId="0" fillId="0" borderId="45" xfId="0" applyBorder="1" applyAlignment="1">
      <alignment horizontal="center"/>
    </xf>
    <xf numFmtId="164" fontId="0" fillId="0" borderId="46" xfId="0" applyNumberFormat="1" applyBorder="1" applyAlignment="1">
      <alignment horizontal="center"/>
    </xf>
    <xf numFmtId="165" fontId="47" fillId="0" borderId="47" xfId="0" applyNumberFormat="1" applyFont="1" applyBorder="1" applyAlignment="1">
      <alignment horizontal="center" vertical="center"/>
    </xf>
    <xf numFmtId="165" fontId="47" fillId="0" borderId="48" xfId="0" applyNumberFormat="1" applyFont="1" applyBorder="1" applyAlignment="1">
      <alignment horizontal="center" vertical="center"/>
    </xf>
    <xf numFmtId="165" fontId="47" fillId="0" borderId="49" xfId="0" applyNumberFormat="1" applyFont="1" applyBorder="1" applyAlignment="1">
      <alignment horizontal="center" vertical="center"/>
    </xf>
    <xf numFmtId="165" fontId="3" fillId="34" borderId="50" xfId="0" applyNumberFormat="1" applyFont="1" applyFill="1" applyBorder="1" applyAlignment="1" applyProtection="1">
      <alignment horizontal="center" vertical="center"/>
    </xf>
    <xf numFmtId="165" fontId="3" fillId="34" borderId="44" xfId="0" applyNumberFormat="1" applyFont="1" applyFill="1" applyBorder="1" applyAlignment="1" applyProtection="1">
      <alignment horizontal="center" vertical="center"/>
    </xf>
    <xf numFmtId="0" fontId="3" fillId="33" borderId="18" xfId="0" applyFont="1" applyFill="1" applyBorder="1" applyAlignment="1" applyProtection="1">
      <alignment horizontal="center" vertical="center" wrapText="1"/>
    </xf>
    <xf numFmtId="0" fontId="3" fillId="33" borderId="14" xfId="0" applyFont="1" applyFill="1" applyBorder="1" applyAlignment="1" applyProtection="1">
      <alignment horizontal="center" vertical="center" wrapText="1"/>
    </xf>
    <xf numFmtId="0" fontId="2" fillId="0" borderId="10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0" fontId="2" fillId="0" borderId="13" xfId="0" applyFont="1" applyBorder="1" applyAlignment="1" applyProtection="1">
      <alignment horizontal="center" vertical="center" wrapText="1"/>
    </xf>
    <xf numFmtId="0" fontId="2" fillId="0" borderId="17" xfId="0" applyFont="1" applyBorder="1" applyAlignment="1" applyProtection="1">
      <alignment horizontal="center" vertical="center" wrapText="1"/>
    </xf>
    <xf numFmtId="0" fontId="3" fillId="33" borderId="10" xfId="0" applyFont="1" applyFill="1" applyBorder="1" applyAlignment="1" applyProtection="1">
      <alignment horizontal="center" vertical="center" wrapText="1"/>
    </xf>
  </cellXfs>
  <cellStyles count="336">
    <cellStyle name="20% - 1. jelölőszín 2" xfId="1"/>
    <cellStyle name="20% - 1. jelölőszín 2 2" xfId="2"/>
    <cellStyle name="20% - 1. jelölőszín 2 2 2" xfId="3"/>
    <cellStyle name="20% - 1. jelölőszín 2 3" xfId="4"/>
    <cellStyle name="20% - 1. jelölőszín 3" xfId="5"/>
    <cellStyle name="20% - 1. jelölőszín 4" xfId="6"/>
    <cellStyle name="20% - 1. jelölőszín 5" xfId="7"/>
    <cellStyle name="20% - 1. jelölőszín 5 2" xfId="8"/>
    <cellStyle name="20% - 1. jelölőszín 6" xfId="9"/>
    <cellStyle name="20% - 1. jelölőszín 7" xfId="10"/>
    <cellStyle name="20% - 2. jelölőszín 2" xfId="11"/>
    <cellStyle name="20% - 2. jelölőszín 2 2" xfId="12"/>
    <cellStyle name="20% - 2. jelölőszín 2 2 2" xfId="13"/>
    <cellStyle name="20% - 2. jelölőszín 2 3" xfId="14"/>
    <cellStyle name="20% - 2. jelölőszín 3" xfId="15"/>
    <cellStyle name="20% - 2. jelölőszín 4" xfId="16"/>
    <cellStyle name="20% - 2. jelölőszín 5" xfId="17"/>
    <cellStyle name="20% - 2. jelölőszín 5 2" xfId="18"/>
    <cellStyle name="20% - 2. jelölőszín 6" xfId="19"/>
    <cellStyle name="20% - 2. jelölőszín 7" xfId="20"/>
    <cellStyle name="20% - 3. jelölőszín 2" xfId="21"/>
    <cellStyle name="20% - 3. jelölőszín 2 2" xfId="22"/>
    <cellStyle name="20% - 3. jelölőszín 2 2 2" xfId="23"/>
    <cellStyle name="20% - 3. jelölőszín 2 3" xfId="24"/>
    <cellStyle name="20% - 3. jelölőszín 3" xfId="25"/>
    <cellStyle name="20% - 3. jelölőszín 4" xfId="26"/>
    <cellStyle name="20% - 3. jelölőszín 5" xfId="27"/>
    <cellStyle name="20% - 3. jelölőszín 5 2" xfId="28"/>
    <cellStyle name="20% - 3. jelölőszín 6" xfId="29"/>
    <cellStyle name="20% - 3. jelölőszín 7" xfId="30"/>
    <cellStyle name="20% - 4. jelölőszín 2" xfId="31"/>
    <cellStyle name="20% - 4. jelölőszín 2 2" xfId="32"/>
    <cellStyle name="20% - 4. jelölőszín 2 2 2" xfId="33"/>
    <cellStyle name="20% - 4. jelölőszín 2 3" xfId="34"/>
    <cellStyle name="20% - 4. jelölőszín 3" xfId="35"/>
    <cellStyle name="20% - 4. jelölőszín 4" xfId="36"/>
    <cellStyle name="20% - 4. jelölőszín 5" xfId="37"/>
    <cellStyle name="20% - 4. jelölőszín 5 2" xfId="38"/>
    <cellStyle name="20% - 4. jelölőszín 6" xfId="39"/>
    <cellStyle name="20% - 4. jelölőszín 7" xfId="40"/>
    <cellStyle name="20% - 5. jelölőszín 2" xfId="41"/>
    <cellStyle name="20% - 5. jelölőszín 2 2" xfId="42"/>
    <cellStyle name="20% - 5. jelölőszín 2 2 2" xfId="43"/>
    <cellStyle name="20% - 5. jelölőszín 2 3" xfId="44"/>
    <cellStyle name="20% - 5. jelölőszín 3" xfId="45"/>
    <cellStyle name="20% - 5. jelölőszín 4" xfId="46"/>
    <cellStyle name="20% - 5. jelölőszín 5" xfId="47"/>
    <cellStyle name="20% - 5. jelölőszín 5 2" xfId="48"/>
    <cellStyle name="20% - 5. jelölőszín 6" xfId="49"/>
    <cellStyle name="20% - 5. jelölőszín 7" xfId="50"/>
    <cellStyle name="20% - 6. jelölőszín 2" xfId="51"/>
    <cellStyle name="20% - 6. jelölőszín 2 2" xfId="52"/>
    <cellStyle name="20% - 6. jelölőszín 2 2 2" xfId="53"/>
    <cellStyle name="20% - 6. jelölőszín 2 3" xfId="54"/>
    <cellStyle name="20% - 6. jelölőszín 3" xfId="55"/>
    <cellStyle name="20% - 6. jelölőszín 4" xfId="56"/>
    <cellStyle name="20% - 6. jelölőszín 5" xfId="57"/>
    <cellStyle name="20% - 6. jelölőszín 5 2" xfId="58"/>
    <cellStyle name="20% - 6. jelölőszín 6" xfId="59"/>
    <cellStyle name="20% - 6. jelölőszín 7" xfId="60"/>
    <cellStyle name="40% - 1. jelölőszín 2" xfId="61"/>
    <cellStyle name="40% - 1. jelölőszín 2 2" xfId="62"/>
    <cellStyle name="40% - 1. jelölőszín 2 2 2" xfId="63"/>
    <cellStyle name="40% - 1. jelölőszín 2 3" xfId="64"/>
    <cellStyle name="40% - 1. jelölőszín 3" xfId="65"/>
    <cellStyle name="40% - 1. jelölőszín 4" xfId="66"/>
    <cellStyle name="40% - 1. jelölőszín 5" xfId="67"/>
    <cellStyle name="40% - 1. jelölőszín 5 2" xfId="68"/>
    <cellStyle name="40% - 1. jelölőszín 6" xfId="69"/>
    <cellStyle name="40% - 1. jelölőszín 7" xfId="70"/>
    <cellStyle name="40% - 2. jelölőszín 2" xfId="71"/>
    <cellStyle name="40% - 2. jelölőszín 2 2" xfId="72"/>
    <cellStyle name="40% - 2. jelölőszín 2 2 2" xfId="73"/>
    <cellStyle name="40% - 2. jelölőszín 2 3" xfId="74"/>
    <cellStyle name="40% - 2. jelölőszín 3" xfId="75"/>
    <cellStyle name="40% - 2. jelölőszín 4" xfId="76"/>
    <cellStyle name="40% - 2. jelölőszín 5" xfId="77"/>
    <cellStyle name="40% - 2. jelölőszín 5 2" xfId="78"/>
    <cellStyle name="40% - 2. jelölőszín 6" xfId="79"/>
    <cellStyle name="40% - 2. jelölőszín 7" xfId="80"/>
    <cellStyle name="40% - 3. jelölőszín 2" xfId="81"/>
    <cellStyle name="40% - 3. jelölőszín 2 2" xfId="82"/>
    <cellStyle name="40% - 3. jelölőszín 2 2 2" xfId="83"/>
    <cellStyle name="40% - 3. jelölőszín 2 3" xfId="84"/>
    <cellStyle name="40% - 3. jelölőszín 3" xfId="85"/>
    <cellStyle name="40% - 3. jelölőszín 4" xfId="86"/>
    <cellStyle name="40% - 3. jelölőszín 5" xfId="87"/>
    <cellStyle name="40% - 3. jelölőszín 5 2" xfId="88"/>
    <cellStyle name="40% - 3. jelölőszín 6" xfId="89"/>
    <cellStyle name="40% - 3. jelölőszín 7" xfId="90"/>
    <cellStyle name="40% - 4. jelölőszín 2" xfId="91"/>
    <cellStyle name="40% - 4. jelölőszín 2 2" xfId="92"/>
    <cellStyle name="40% - 4. jelölőszín 2 2 2" xfId="93"/>
    <cellStyle name="40% - 4. jelölőszín 2 3" xfId="94"/>
    <cellStyle name="40% - 4. jelölőszín 3" xfId="95"/>
    <cellStyle name="40% - 4. jelölőszín 4" xfId="96"/>
    <cellStyle name="40% - 4. jelölőszín 5" xfId="97"/>
    <cellStyle name="40% - 4. jelölőszín 5 2" xfId="98"/>
    <cellStyle name="40% - 4. jelölőszín 6" xfId="99"/>
    <cellStyle name="40% - 4. jelölőszín 7" xfId="100"/>
    <cellStyle name="40% - 5. jelölőszín 2" xfId="101"/>
    <cellStyle name="40% - 5. jelölőszín 2 2" xfId="102"/>
    <cellStyle name="40% - 5. jelölőszín 2 2 2" xfId="103"/>
    <cellStyle name="40% - 5. jelölőszín 2 3" xfId="104"/>
    <cellStyle name="40% - 5. jelölőszín 3" xfId="105"/>
    <cellStyle name="40% - 5. jelölőszín 4" xfId="106"/>
    <cellStyle name="40% - 5. jelölőszín 5" xfId="107"/>
    <cellStyle name="40% - 5. jelölőszín 5 2" xfId="108"/>
    <cellStyle name="40% - 5. jelölőszín 6" xfId="109"/>
    <cellStyle name="40% - 5. jelölőszín 7" xfId="110"/>
    <cellStyle name="40% - 6. jelölőszín 2" xfId="111"/>
    <cellStyle name="40% - 6. jelölőszín 2 2" xfId="112"/>
    <cellStyle name="40% - 6. jelölőszín 2 2 2" xfId="113"/>
    <cellStyle name="40% - 6. jelölőszín 2 3" xfId="114"/>
    <cellStyle name="40% - 6. jelölőszín 3" xfId="115"/>
    <cellStyle name="40% - 6. jelölőszín 4" xfId="116"/>
    <cellStyle name="40% - 6. jelölőszín 5" xfId="117"/>
    <cellStyle name="40% - 6. jelölőszín 5 2" xfId="118"/>
    <cellStyle name="40% - 6. jelölőszín 6" xfId="119"/>
    <cellStyle name="40% - 6. jelölőszín 7" xfId="120"/>
    <cellStyle name="60% - 1. jelölőszín 2" xfId="121"/>
    <cellStyle name="60% - 1. jelölőszín 3" xfId="122"/>
    <cellStyle name="60% - 1. jelölőszín 4" xfId="123"/>
    <cellStyle name="60% - 1. jelölőszín 5" xfId="124"/>
    <cellStyle name="60% - 1. jelölőszín 6" xfId="125"/>
    <cellStyle name="60% - 2. jelölőszín 2" xfId="126"/>
    <cellStyle name="60% - 2. jelölőszín 3" xfId="127"/>
    <cellStyle name="60% - 2. jelölőszín 4" xfId="128"/>
    <cellStyle name="60% - 2. jelölőszín 5" xfId="129"/>
    <cellStyle name="60% - 2. jelölőszín 6" xfId="130"/>
    <cellStyle name="60% - 3. jelölőszín 2" xfId="131"/>
    <cellStyle name="60% - 3. jelölőszín 3" xfId="132"/>
    <cellStyle name="60% - 3. jelölőszín 4" xfId="133"/>
    <cellStyle name="60% - 3. jelölőszín 5" xfId="134"/>
    <cellStyle name="60% - 3. jelölőszín 6" xfId="135"/>
    <cellStyle name="60% - 4. jelölőszín 2" xfId="136"/>
    <cellStyle name="60% - 4. jelölőszín 3" xfId="137"/>
    <cellStyle name="60% - 4. jelölőszín 4" xfId="138"/>
    <cellStyle name="60% - 4. jelölőszín 5" xfId="139"/>
    <cellStyle name="60% - 4. jelölőszín 6" xfId="140"/>
    <cellStyle name="60% - 5. jelölőszín 2" xfId="141"/>
    <cellStyle name="60% - 5. jelölőszín 3" xfId="142"/>
    <cellStyle name="60% - 5. jelölőszín 4" xfId="143"/>
    <cellStyle name="60% - 5. jelölőszín 5" xfId="144"/>
    <cellStyle name="60% - 5. jelölőszín 6" xfId="145"/>
    <cellStyle name="60% - 6. jelölőszín 2" xfId="146"/>
    <cellStyle name="60% - 6. jelölőszín 3" xfId="147"/>
    <cellStyle name="60% - 6. jelölőszín 4" xfId="148"/>
    <cellStyle name="60% - 6. jelölőszín 5" xfId="149"/>
    <cellStyle name="60% - 6. jelölőszín 6" xfId="150"/>
    <cellStyle name="Bevitel 2" xfId="151"/>
    <cellStyle name="Bevitel 2 2" xfId="152"/>
    <cellStyle name="Bevitel 2 2 2" xfId="153"/>
    <cellStyle name="Bevitel 3" xfId="154"/>
    <cellStyle name="Bevitel 3 2" xfId="155"/>
    <cellStyle name="Bevitel 3 2 2" xfId="156"/>
    <cellStyle name="Bevitel 4" xfId="157"/>
    <cellStyle name="Bevitel 5" xfId="158"/>
    <cellStyle name="Bevitel 6" xfId="159"/>
    <cellStyle name="Cím 2" xfId="160"/>
    <cellStyle name="Cím 3" xfId="161"/>
    <cellStyle name="Címsor 1 2" xfId="162"/>
    <cellStyle name="Címsor 1 3" xfId="163"/>
    <cellStyle name="Címsor 1 4" xfId="164"/>
    <cellStyle name="Címsor 1 5" xfId="165"/>
    <cellStyle name="Címsor 1 6" xfId="166"/>
    <cellStyle name="Címsor 2 2" xfId="167"/>
    <cellStyle name="Címsor 2 3" xfId="168"/>
    <cellStyle name="Címsor 2 4" xfId="169"/>
    <cellStyle name="Címsor 2 5" xfId="170"/>
    <cellStyle name="Címsor 2 6" xfId="171"/>
    <cellStyle name="Címsor 3 2" xfId="172"/>
    <cellStyle name="Címsor 3 3" xfId="173"/>
    <cellStyle name="Címsor 3 4" xfId="174"/>
    <cellStyle name="Címsor 3 5" xfId="175"/>
    <cellStyle name="Címsor 3 6" xfId="176"/>
    <cellStyle name="Címsor 4 2" xfId="177"/>
    <cellStyle name="Címsor 4 3" xfId="178"/>
    <cellStyle name="Címsor 4 4" xfId="179"/>
    <cellStyle name="Címsor 4 5" xfId="180"/>
    <cellStyle name="Címsor 4 6" xfId="181"/>
    <cellStyle name="Ellenőrzőcella 2" xfId="182"/>
    <cellStyle name="Ellenőrzőcella 3" xfId="183"/>
    <cellStyle name="Ellenőrzőcella 4" xfId="184"/>
    <cellStyle name="Ellenőrzőcella 5" xfId="185"/>
    <cellStyle name="Ellenőrzőcella 6" xfId="186"/>
    <cellStyle name="Ezres 2" xfId="187"/>
    <cellStyle name="Ezres 2 2" xfId="188"/>
    <cellStyle name="Ezres 2 3" xfId="189"/>
    <cellStyle name="Ezres 2 4" xfId="190"/>
    <cellStyle name="Ezres 3" xfId="191"/>
    <cellStyle name="Ezres 3 2" xfId="192"/>
    <cellStyle name="Ezres 3 2 2" xfId="193"/>
    <cellStyle name="Ezres 4" xfId="194"/>
    <cellStyle name="Ezres 5" xfId="195"/>
    <cellStyle name="Figyelmeztetés 2" xfId="196"/>
    <cellStyle name="Figyelmeztetés 3" xfId="197"/>
    <cellStyle name="Figyelmeztetés 4" xfId="198"/>
    <cellStyle name="Figyelmeztetés 5" xfId="199"/>
    <cellStyle name="Figyelmeztetés 6" xfId="200"/>
    <cellStyle name="Hivatkozás 2" xfId="201"/>
    <cellStyle name="Hivatkozott cella 2" xfId="202"/>
    <cellStyle name="Hivatkozott cella 3" xfId="203"/>
    <cellStyle name="Hivatkozott cella 4" xfId="204"/>
    <cellStyle name="Hivatkozott cella 5" xfId="205"/>
    <cellStyle name="Hivatkozott cella 6" xfId="206"/>
    <cellStyle name="Jegyzet 2" xfId="207"/>
    <cellStyle name="Jegyzet 2 2" xfId="208"/>
    <cellStyle name="Jegyzet 2 2 2" xfId="209"/>
    <cellStyle name="Jegyzet 2 2 2 2" xfId="210"/>
    <cellStyle name="Jegyzet 2 3" xfId="211"/>
    <cellStyle name="Jegyzet 2 4" xfId="212"/>
    <cellStyle name="Jegyzet 3" xfId="213"/>
    <cellStyle name="Jegyzet 3 2" xfId="214"/>
    <cellStyle name="Jegyzet 3 2 2" xfId="215"/>
    <cellStyle name="Jegyzet 3 3" xfId="216"/>
    <cellStyle name="Jegyzet 4" xfId="217"/>
    <cellStyle name="Jegyzet 5" xfId="218"/>
    <cellStyle name="Jegyzet 5 2" xfId="219"/>
    <cellStyle name="Jegyzet 6" xfId="220"/>
    <cellStyle name="Jelölőszín (1) 2" xfId="221"/>
    <cellStyle name="Jelölőszín (1) 3" xfId="222"/>
    <cellStyle name="Jelölőszín (1) 4" xfId="223"/>
    <cellStyle name="Jelölőszín (1) 5" xfId="224"/>
    <cellStyle name="Jelölőszín (1) 6" xfId="225"/>
    <cellStyle name="Jelölőszín (2) 2" xfId="226"/>
    <cellStyle name="Jelölőszín (2) 3" xfId="227"/>
    <cellStyle name="Jelölőszín (2) 4" xfId="228"/>
    <cellStyle name="Jelölőszín (2) 5" xfId="229"/>
    <cellStyle name="Jelölőszín (2) 6" xfId="230"/>
    <cellStyle name="Jelölőszín (3) 2" xfId="231"/>
    <cellStyle name="Jelölőszín (3) 3" xfId="232"/>
    <cellStyle name="Jelölőszín (3) 4" xfId="233"/>
    <cellStyle name="Jelölőszín (3) 5" xfId="234"/>
    <cellStyle name="Jelölőszín (3) 6" xfId="235"/>
    <cellStyle name="Jelölőszín (4) 2" xfId="236"/>
    <cellStyle name="Jelölőszín (4) 3" xfId="237"/>
    <cellStyle name="Jelölőszín (4) 4" xfId="238"/>
    <cellStyle name="Jelölőszín (4) 5" xfId="239"/>
    <cellStyle name="Jelölőszín (4) 6" xfId="240"/>
    <cellStyle name="Jelölőszín (5) 2" xfId="241"/>
    <cellStyle name="Jelölőszín (5) 3" xfId="242"/>
    <cellStyle name="Jelölőszín (5) 4" xfId="243"/>
    <cellStyle name="Jelölőszín (5) 5" xfId="244"/>
    <cellStyle name="Jelölőszín (5) 6" xfId="245"/>
    <cellStyle name="Jelölőszín (6) 2" xfId="246"/>
    <cellStyle name="Jelölőszín (6) 3" xfId="247"/>
    <cellStyle name="Jelölőszín (6) 4" xfId="248"/>
    <cellStyle name="Jelölőszín (6) 5" xfId="249"/>
    <cellStyle name="Jelölőszín (6) 6" xfId="250"/>
    <cellStyle name="Jó 2" xfId="251"/>
    <cellStyle name="Jó 3" xfId="252"/>
    <cellStyle name="Jó 4" xfId="253"/>
    <cellStyle name="Jó 5" xfId="254"/>
    <cellStyle name="Jó 6" xfId="255"/>
    <cellStyle name="Kimenet 2" xfId="256"/>
    <cellStyle name="Kimenet 2 2" xfId="257"/>
    <cellStyle name="Kimenet 2 2 2" xfId="258"/>
    <cellStyle name="Kimenet 3" xfId="259"/>
    <cellStyle name="Kimenet 3 2" xfId="260"/>
    <cellStyle name="Kimenet 3 2 2" xfId="261"/>
    <cellStyle name="Kimenet 4" xfId="262"/>
    <cellStyle name="Kimenet 5" xfId="263"/>
    <cellStyle name="Kimenet 6" xfId="264"/>
    <cellStyle name="Magyarázó szöveg 2" xfId="265"/>
    <cellStyle name="Magyarázó szöveg 3" xfId="266"/>
    <cellStyle name="Magyarázó szöveg 4" xfId="267"/>
    <cellStyle name="Magyarázó szöveg 5" xfId="268"/>
    <cellStyle name="Magyarázó szöveg 6" xfId="269"/>
    <cellStyle name="Normál" xfId="0" builtinId="0"/>
    <cellStyle name="Normál 10" xfId="270"/>
    <cellStyle name="Normál 11" xfId="271"/>
    <cellStyle name="Normál 12" xfId="272"/>
    <cellStyle name="Normál 12 2" xfId="273"/>
    <cellStyle name="Normál 13" xfId="274"/>
    <cellStyle name="Normál 14" xfId="275"/>
    <cellStyle name="Normál 16" xfId="276"/>
    <cellStyle name="Normál 2" xfId="277"/>
    <cellStyle name="Normál 2 2" xfId="278"/>
    <cellStyle name="Normál 2 3" xfId="279"/>
    <cellStyle name="Normál 2 4" xfId="280"/>
    <cellStyle name="Normál 3" xfId="281"/>
    <cellStyle name="Normál 3 2" xfId="282"/>
    <cellStyle name="Normál 3 3" xfId="283"/>
    <cellStyle name="Normál 3 4" xfId="284"/>
    <cellStyle name="Normál 4" xfId="285"/>
    <cellStyle name="Normál 4 2" xfId="286"/>
    <cellStyle name="Normál 4 2 2" xfId="287"/>
    <cellStyle name="Normál 4 3" xfId="288"/>
    <cellStyle name="Normál 4 7" xfId="289"/>
    <cellStyle name="Normál 4 8" xfId="335"/>
    <cellStyle name="Normál 5" xfId="290"/>
    <cellStyle name="Normál 5 2" xfId="291"/>
    <cellStyle name="Normál 5 3" xfId="292"/>
    <cellStyle name="Normál 5 4" xfId="293"/>
    <cellStyle name="Normál 5_2012-13 04 07  19 Balassagyarmat" xfId="294"/>
    <cellStyle name="Normál 6" xfId="295"/>
    <cellStyle name="Normál 7" xfId="296"/>
    <cellStyle name="Normál 7 2" xfId="297"/>
    <cellStyle name="Normál 8" xfId="298"/>
    <cellStyle name="Normál 8 2" xfId="299"/>
    <cellStyle name="Normál 9" xfId="300"/>
    <cellStyle name="Normál 9 2" xfId="301"/>
    <cellStyle name="Normal_Bo 20-37 uj" xfId="302"/>
    <cellStyle name="Összesen 2" xfId="303"/>
    <cellStyle name="Összesen 2 2" xfId="304"/>
    <cellStyle name="Összesen 2 2 2" xfId="305"/>
    <cellStyle name="Összesen 3" xfId="306"/>
    <cellStyle name="Összesen 3 2" xfId="307"/>
    <cellStyle name="Összesen 3 2 2" xfId="308"/>
    <cellStyle name="Összesen 4" xfId="309"/>
    <cellStyle name="Összesen 5" xfId="310"/>
    <cellStyle name="Összesen 6" xfId="311"/>
    <cellStyle name="Rossz 2" xfId="312"/>
    <cellStyle name="Rossz 3" xfId="313"/>
    <cellStyle name="Rossz 4" xfId="314"/>
    <cellStyle name="Rossz 5" xfId="315"/>
    <cellStyle name="Rossz 6" xfId="316"/>
    <cellStyle name="Semleges 2" xfId="317"/>
    <cellStyle name="Semleges 3" xfId="318"/>
    <cellStyle name="Semleges 4" xfId="319"/>
    <cellStyle name="Semleges 5" xfId="320"/>
    <cellStyle name="Semleges 6" xfId="321"/>
    <cellStyle name="Számítás 2" xfId="322"/>
    <cellStyle name="Számítás 2 2" xfId="323"/>
    <cellStyle name="Számítás 2 2 2" xfId="324"/>
    <cellStyle name="Számítás 3" xfId="325"/>
    <cellStyle name="Számítás 3 2" xfId="326"/>
    <cellStyle name="Számítás 3 2 2" xfId="327"/>
    <cellStyle name="Számítás 4" xfId="328"/>
    <cellStyle name="Számítás 5" xfId="329"/>
    <cellStyle name="Számítás 6" xfId="330"/>
    <cellStyle name="Százalék 2" xfId="331"/>
    <cellStyle name="Százalék 3" xfId="332"/>
    <cellStyle name="Százalék 4" xfId="333"/>
    <cellStyle name="Százalék 5" xfId="33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6"/>
  <dimension ref="A1:AF22"/>
  <sheetViews>
    <sheetView showZeros="0" tabSelected="1" workbookViewId="0"/>
  </sheetViews>
  <sheetFormatPr defaultRowHeight="15" x14ac:dyDescent="0.25"/>
  <cols>
    <col min="1" max="1" width="10.42578125" customWidth="1"/>
  </cols>
  <sheetData>
    <row r="1" spans="1:32" ht="27" thickBot="1" x14ac:dyDescent="0.45">
      <c r="A1" s="14" t="s">
        <v>18</v>
      </c>
      <c r="B1" s="15"/>
      <c r="D1">
        <v>9</v>
      </c>
      <c r="E1">
        <v>10</v>
      </c>
      <c r="F1">
        <v>11</v>
      </c>
      <c r="G1">
        <v>12</v>
      </c>
      <c r="H1">
        <v>1</v>
      </c>
      <c r="I1">
        <v>2</v>
      </c>
      <c r="J1">
        <v>3</v>
      </c>
      <c r="K1">
        <v>4</v>
      </c>
      <c r="L1">
        <v>5</v>
      </c>
      <c r="M1">
        <v>6</v>
      </c>
      <c r="N1">
        <v>7</v>
      </c>
      <c r="O1">
        <v>8</v>
      </c>
      <c r="P1">
        <v>9</v>
      </c>
      <c r="Q1">
        <v>10</v>
      </c>
      <c r="R1">
        <v>11</v>
      </c>
      <c r="S1">
        <v>12</v>
      </c>
      <c r="T1">
        <v>1</v>
      </c>
      <c r="U1">
        <v>2</v>
      </c>
      <c r="V1">
        <v>3</v>
      </c>
      <c r="W1">
        <v>4</v>
      </c>
      <c r="X1">
        <v>5</v>
      </c>
      <c r="Y1">
        <v>6</v>
      </c>
      <c r="Z1">
        <v>7</v>
      </c>
      <c r="AA1">
        <v>8</v>
      </c>
      <c r="AB1">
        <v>9</v>
      </c>
      <c r="AC1">
        <v>10</v>
      </c>
      <c r="AD1">
        <v>11</v>
      </c>
      <c r="AE1">
        <v>12</v>
      </c>
    </row>
    <row r="2" spans="1:32" x14ac:dyDescent="0.25">
      <c r="A2" s="41" t="s">
        <v>0</v>
      </c>
      <c r="B2" s="43" t="s">
        <v>1</v>
      </c>
      <c r="C2" s="45" t="s">
        <v>2</v>
      </c>
      <c r="D2" s="1">
        <v>2018</v>
      </c>
      <c r="E2" s="2">
        <v>2018</v>
      </c>
      <c r="F2" s="2">
        <v>2018</v>
      </c>
      <c r="G2" s="2">
        <v>2018</v>
      </c>
      <c r="H2" s="2">
        <v>2019</v>
      </c>
      <c r="I2" s="2">
        <v>2019</v>
      </c>
      <c r="J2" s="2">
        <v>2019</v>
      </c>
      <c r="K2" s="2">
        <v>2019</v>
      </c>
      <c r="L2" s="2">
        <v>2019</v>
      </c>
      <c r="M2" s="2">
        <v>2019</v>
      </c>
      <c r="N2" s="2">
        <v>2019</v>
      </c>
      <c r="O2" s="2">
        <v>2019</v>
      </c>
      <c r="P2" s="2">
        <v>2019</v>
      </c>
      <c r="Q2" s="2">
        <v>2019</v>
      </c>
      <c r="R2" s="2">
        <v>2019</v>
      </c>
      <c r="S2" s="2">
        <v>2019</v>
      </c>
      <c r="T2" s="32">
        <v>2020</v>
      </c>
      <c r="U2" s="2">
        <v>2020</v>
      </c>
      <c r="V2" s="2">
        <v>2020</v>
      </c>
      <c r="W2" s="2">
        <v>2020</v>
      </c>
      <c r="X2" s="2">
        <v>2020</v>
      </c>
      <c r="Y2" s="2">
        <v>2020</v>
      </c>
      <c r="Z2" s="2">
        <v>2020</v>
      </c>
      <c r="AA2" s="2">
        <v>2020</v>
      </c>
      <c r="AB2" s="2">
        <v>2020</v>
      </c>
      <c r="AC2" s="2">
        <v>2020</v>
      </c>
      <c r="AD2" s="2">
        <v>2020</v>
      </c>
      <c r="AE2" s="3">
        <v>2020</v>
      </c>
    </row>
    <row r="3" spans="1:32" ht="15.75" thickBot="1" x14ac:dyDescent="0.3">
      <c r="A3" s="42"/>
      <c r="B3" s="44"/>
      <c r="C3" s="46"/>
      <c r="D3" s="4" t="s">
        <v>31</v>
      </c>
      <c r="E3" s="5" t="s">
        <v>32</v>
      </c>
      <c r="F3" s="5" t="s">
        <v>33</v>
      </c>
      <c r="G3" s="5" t="s">
        <v>34</v>
      </c>
      <c r="H3" s="5" t="s">
        <v>35</v>
      </c>
      <c r="I3" s="5" t="s">
        <v>36</v>
      </c>
      <c r="J3" s="5" t="s">
        <v>37</v>
      </c>
      <c r="K3" s="5" t="s">
        <v>38</v>
      </c>
      <c r="L3" s="5" t="s">
        <v>39</v>
      </c>
      <c r="M3" s="5" t="s">
        <v>40</v>
      </c>
      <c r="N3" s="5" t="s">
        <v>41</v>
      </c>
      <c r="O3" s="5" t="s">
        <v>42</v>
      </c>
      <c r="P3" s="5" t="s">
        <v>31</v>
      </c>
      <c r="Q3" s="5" t="s">
        <v>32</v>
      </c>
      <c r="R3" s="5" t="s">
        <v>33</v>
      </c>
      <c r="S3" s="5" t="s">
        <v>34</v>
      </c>
      <c r="T3" s="33" t="s">
        <v>35</v>
      </c>
      <c r="U3" s="5" t="s">
        <v>36</v>
      </c>
      <c r="V3" s="5" t="s">
        <v>37</v>
      </c>
      <c r="W3" s="5" t="s">
        <v>38</v>
      </c>
      <c r="X3" s="5" t="s">
        <v>39</v>
      </c>
      <c r="Y3" s="5" t="s">
        <v>40</v>
      </c>
      <c r="Z3" s="5" t="s">
        <v>41</v>
      </c>
      <c r="AA3" s="5" t="s">
        <v>42</v>
      </c>
      <c r="AB3" s="5" t="s">
        <v>31</v>
      </c>
      <c r="AC3" s="5" t="s">
        <v>32</v>
      </c>
      <c r="AD3" s="5" t="s">
        <v>33</v>
      </c>
      <c r="AE3" s="6" t="s">
        <v>34</v>
      </c>
    </row>
    <row r="4" spans="1:32" ht="15" customHeight="1" x14ac:dyDescent="0.25">
      <c r="A4" s="39" t="s">
        <v>23</v>
      </c>
      <c r="B4" s="16" t="s">
        <v>24</v>
      </c>
      <c r="C4" s="17">
        <v>1067</v>
      </c>
      <c r="D4" s="18">
        <v>0</v>
      </c>
      <c r="E4" s="21">
        <v>0</v>
      </c>
      <c r="F4" s="21">
        <v>0</v>
      </c>
      <c r="G4" s="21">
        <v>0</v>
      </c>
      <c r="H4" s="21">
        <v>1</v>
      </c>
      <c r="I4" s="21">
        <v>0</v>
      </c>
      <c r="J4" s="21">
        <v>0</v>
      </c>
      <c r="K4" s="21">
        <v>0</v>
      </c>
      <c r="L4" s="21">
        <v>0</v>
      </c>
      <c r="M4" s="21">
        <v>0</v>
      </c>
      <c r="N4" s="21">
        <v>1</v>
      </c>
      <c r="O4" s="21">
        <v>1</v>
      </c>
      <c r="P4" s="21">
        <v>1</v>
      </c>
      <c r="Q4" s="21">
        <v>2</v>
      </c>
      <c r="R4" s="21">
        <v>2</v>
      </c>
      <c r="S4" s="21">
        <v>0</v>
      </c>
      <c r="T4" s="34">
        <v>2</v>
      </c>
      <c r="U4" s="21">
        <v>0</v>
      </c>
      <c r="V4" s="21">
        <v>1</v>
      </c>
      <c r="W4" s="21">
        <v>2</v>
      </c>
      <c r="X4" s="21">
        <v>2</v>
      </c>
      <c r="Y4" s="21">
        <v>0</v>
      </c>
      <c r="Z4" s="21">
        <v>1</v>
      </c>
      <c r="AA4" s="21">
        <v>1</v>
      </c>
      <c r="AB4" s="21">
        <v>1</v>
      </c>
      <c r="AC4" s="21" t="s">
        <v>52</v>
      </c>
      <c r="AD4" s="21">
        <v>1</v>
      </c>
      <c r="AE4" s="22">
        <v>0</v>
      </c>
      <c r="AF4" s="28"/>
    </row>
    <row r="5" spans="1:32" x14ac:dyDescent="0.25">
      <c r="A5" s="39"/>
      <c r="B5" s="16" t="s">
        <v>25</v>
      </c>
      <c r="C5" s="17" t="s">
        <v>20</v>
      </c>
      <c r="D5" s="19">
        <v>1</v>
      </c>
      <c r="E5" s="23">
        <v>1</v>
      </c>
      <c r="F5" s="23">
        <v>1</v>
      </c>
      <c r="G5" s="23">
        <v>1</v>
      </c>
      <c r="H5" s="23">
        <v>1</v>
      </c>
      <c r="I5" s="23">
        <v>1</v>
      </c>
      <c r="J5" s="23">
        <v>1</v>
      </c>
      <c r="K5" s="23">
        <v>1</v>
      </c>
      <c r="L5" s="23">
        <v>1</v>
      </c>
      <c r="M5" s="23">
        <v>1</v>
      </c>
      <c r="N5" s="23">
        <v>1</v>
      </c>
      <c r="O5" s="23">
        <v>1</v>
      </c>
      <c r="P5" s="23">
        <v>1</v>
      </c>
      <c r="Q5" s="23">
        <v>1</v>
      </c>
      <c r="R5" s="23">
        <v>0</v>
      </c>
      <c r="S5" s="23">
        <v>1</v>
      </c>
      <c r="T5" s="35">
        <v>1</v>
      </c>
      <c r="U5" s="23">
        <v>1</v>
      </c>
      <c r="V5" s="23">
        <v>1</v>
      </c>
      <c r="W5" s="23">
        <v>1</v>
      </c>
      <c r="X5" s="23">
        <v>1</v>
      </c>
      <c r="Y5" s="23">
        <v>0</v>
      </c>
      <c r="Z5" s="23">
        <v>0</v>
      </c>
      <c r="AA5" s="23">
        <v>0</v>
      </c>
      <c r="AB5" s="23">
        <v>0</v>
      </c>
      <c r="AC5" s="23" t="s">
        <v>52</v>
      </c>
      <c r="AD5" s="23">
        <v>0</v>
      </c>
      <c r="AE5" s="24">
        <v>0</v>
      </c>
      <c r="AF5" s="28"/>
    </row>
    <row r="6" spans="1:32" x14ac:dyDescent="0.25">
      <c r="A6" s="39"/>
      <c r="B6" s="16" t="s">
        <v>26</v>
      </c>
      <c r="C6" s="17">
        <v>2006</v>
      </c>
      <c r="D6" s="19">
        <v>0</v>
      </c>
      <c r="E6" s="23">
        <v>2</v>
      </c>
      <c r="F6" s="23">
        <v>0</v>
      </c>
      <c r="G6" s="23">
        <v>0</v>
      </c>
      <c r="H6" s="23">
        <v>0</v>
      </c>
      <c r="I6" s="23">
        <v>0</v>
      </c>
      <c r="J6" s="23">
        <v>0</v>
      </c>
      <c r="K6" s="23">
        <v>0</v>
      </c>
      <c r="L6" s="23">
        <v>0</v>
      </c>
      <c r="M6" s="23">
        <v>0</v>
      </c>
      <c r="N6" s="23">
        <v>0</v>
      </c>
      <c r="O6" s="23">
        <v>0</v>
      </c>
      <c r="P6" s="23">
        <v>0</v>
      </c>
      <c r="Q6" s="23">
        <v>0</v>
      </c>
      <c r="R6" s="23">
        <v>0</v>
      </c>
      <c r="S6" s="23">
        <v>0</v>
      </c>
      <c r="T6" s="35">
        <v>0</v>
      </c>
      <c r="U6" s="23">
        <v>0</v>
      </c>
      <c r="V6" s="23">
        <v>0</v>
      </c>
      <c r="W6" s="23">
        <v>0</v>
      </c>
      <c r="X6" s="23">
        <v>0</v>
      </c>
      <c r="Y6" s="23">
        <v>0</v>
      </c>
      <c r="Z6" s="23">
        <v>0</v>
      </c>
      <c r="AA6" s="23">
        <v>0</v>
      </c>
      <c r="AB6" s="23">
        <v>0</v>
      </c>
      <c r="AC6" s="23" t="s">
        <v>52</v>
      </c>
      <c r="AD6" s="23">
        <v>0</v>
      </c>
      <c r="AE6" s="24">
        <v>0</v>
      </c>
      <c r="AF6" s="28"/>
    </row>
    <row r="7" spans="1:32" x14ac:dyDescent="0.25">
      <c r="A7" s="39"/>
      <c r="B7" s="16" t="s">
        <v>48</v>
      </c>
      <c r="C7" s="17">
        <v>2007</v>
      </c>
      <c r="D7" s="19">
        <v>17</v>
      </c>
      <c r="E7" s="23">
        <v>0</v>
      </c>
      <c r="F7" s="23">
        <v>0</v>
      </c>
      <c r="G7" s="23">
        <v>0</v>
      </c>
      <c r="H7" s="23">
        <v>0</v>
      </c>
      <c r="I7" s="23">
        <v>0</v>
      </c>
      <c r="J7" s="23">
        <v>0</v>
      </c>
      <c r="K7" s="23">
        <v>0</v>
      </c>
      <c r="L7" s="23">
        <v>0</v>
      </c>
      <c r="M7" s="23">
        <v>0</v>
      </c>
      <c r="N7" s="23">
        <v>0</v>
      </c>
      <c r="O7" s="23">
        <v>0</v>
      </c>
      <c r="P7" s="23">
        <v>0</v>
      </c>
      <c r="Q7" s="23">
        <v>0</v>
      </c>
      <c r="R7" s="23">
        <v>0</v>
      </c>
      <c r="S7" s="23">
        <v>1</v>
      </c>
      <c r="T7" s="35">
        <v>0</v>
      </c>
      <c r="U7" s="23">
        <v>0</v>
      </c>
      <c r="V7" s="23">
        <v>0</v>
      </c>
      <c r="W7" s="23">
        <v>0</v>
      </c>
      <c r="X7" s="23">
        <v>0</v>
      </c>
      <c r="Y7" s="23">
        <v>0</v>
      </c>
      <c r="Z7" s="23">
        <v>0</v>
      </c>
      <c r="AA7" s="23">
        <v>0</v>
      </c>
      <c r="AB7" s="23">
        <v>0</v>
      </c>
      <c r="AC7" s="23" t="s">
        <v>52</v>
      </c>
      <c r="AD7" s="23">
        <v>0</v>
      </c>
      <c r="AE7" s="24">
        <v>0</v>
      </c>
      <c r="AF7" s="28"/>
    </row>
    <row r="8" spans="1:32" x14ac:dyDescent="0.25">
      <c r="A8" s="39"/>
      <c r="B8" s="16" t="s">
        <v>9</v>
      </c>
      <c r="C8" s="17">
        <v>2017</v>
      </c>
      <c r="D8" s="19">
        <v>0</v>
      </c>
      <c r="E8" s="23">
        <v>3</v>
      </c>
      <c r="F8" s="23">
        <v>1</v>
      </c>
      <c r="G8" s="23">
        <v>0</v>
      </c>
      <c r="H8" s="23">
        <v>3</v>
      </c>
      <c r="I8" s="23">
        <v>3</v>
      </c>
      <c r="J8" s="23">
        <v>3</v>
      </c>
      <c r="K8" s="23">
        <v>2</v>
      </c>
      <c r="L8" s="23">
        <v>0</v>
      </c>
      <c r="M8" s="23">
        <v>0</v>
      </c>
      <c r="N8" s="23">
        <v>0</v>
      </c>
      <c r="O8" s="23">
        <v>0</v>
      </c>
      <c r="P8" s="23">
        <v>0</v>
      </c>
      <c r="Q8" s="23">
        <v>0</v>
      </c>
      <c r="R8" s="23">
        <v>0</v>
      </c>
      <c r="S8" s="23">
        <v>0</v>
      </c>
      <c r="T8" s="35">
        <v>0</v>
      </c>
      <c r="U8" s="23">
        <v>0</v>
      </c>
      <c r="V8" s="23">
        <v>0</v>
      </c>
      <c r="W8" s="23">
        <v>0</v>
      </c>
      <c r="X8" s="23">
        <v>0</v>
      </c>
      <c r="Y8" s="23">
        <v>0</v>
      </c>
      <c r="Z8" s="23">
        <v>0</v>
      </c>
      <c r="AA8" s="23">
        <v>0</v>
      </c>
      <c r="AB8" s="23">
        <v>0</v>
      </c>
      <c r="AC8" s="23" t="s">
        <v>52</v>
      </c>
      <c r="AD8" s="23">
        <v>0</v>
      </c>
      <c r="AE8" s="24">
        <v>0</v>
      </c>
      <c r="AF8" s="28"/>
    </row>
    <row r="9" spans="1:32" x14ac:dyDescent="0.25">
      <c r="A9" s="39"/>
      <c r="B9" s="16" t="s">
        <v>3</v>
      </c>
      <c r="C9" s="17">
        <v>1937</v>
      </c>
      <c r="D9" s="19">
        <v>0</v>
      </c>
      <c r="E9" s="23">
        <v>0</v>
      </c>
      <c r="F9" s="23">
        <v>1</v>
      </c>
      <c r="G9" s="23">
        <v>0</v>
      </c>
      <c r="H9" s="23">
        <v>0</v>
      </c>
      <c r="I9" s="23">
        <v>0</v>
      </c>
      <c r="J9" s="23">
        <v>0</v>
      </c>
      <c r="K9" s="23">
        <v>0</v>
      </c>
      <c r="L9" s="23">
        <v>0</v>
      </c>
      <c r="M9" s="23">
        <v>1</v>
      </c>
      <c r="N9" s="23">
        <v>0</v>
      </c>
      <c r="O9" s="23">
        <v>0</v>
      </c>
      <c r="P9" s="23">
        <v>2</v>
      </c>
      <c r="Q9" s="23">
        <v>2</v>
      </c>
      <c r="R9" s="23">
        <v>2</v>
      </c>
      <c r="S9" s="23">
        <v>1</v>
      </c>
      <c r="T9" s="35">
        <v>1</v>
      </c>
      <c r="U9" s="23">
        <v>1</v>
      </c>
      <c r="V9" s="23">
        <v>0</v>
      </c>
      <c r="W9" s="23">
        <v>1</v>
      </c>
      <c r="X9" s="23">
        <v>1</v>
      </c>
      <c r="Y9" s="23">
        <v>0</v>
      </c>
      <c r="Z9" s="23">
        <v>0</v>
      </c>
      <c r="AA9" s="23">
        <v>0</v>
      </c>
      <c r="AB9" s="23">
        <v>2</v>
      </c>
      <c r="AC9" s="23" t="s">
        <v>52</v>
      </c>
      <c r="AD9" s="23">
        <v>0</v>
      </c>
      <c r="AE9" s="24">
        <v>0</v>
      </c>
      <c r="AF9" s="28"/>
    </row>
    <row r="10" spans="1:32" x14ac:dyDescent="0.25">
      <c r="A10" s="39"/>
      <c r="B10" s="16" t="s">
        <v>10</v>
      </c>
      <c r="C10" s="17">
        <v>2037</v>
      </c>
      <c r="D10" s="19">
        <v>6</v>
      </c>
      <c r="E10" s="23">
        <v>4</v>
      </c>
      <c r="F10" s="23">
        <v>3</v>
      </c>
      <c r="G10" s="23">
        <v>3</v>
      </c>
      <c r="H10" s="23">
        <v>2</v>
      </c>
      <c r="I10" s="23">
        <v>3</v>
      </c>
      <c r="J10" s="23">
        <v>1</v>
      </c>
      <c r="K10" s="23">
        <v>2</v>
      </c>
      <c r="L10" s="23">
        <v>2</v>
      </c>
      <c r="M10" s="23">
        <v>2</v>
      </c>
      <c r="N10" s="23">
        <v>0</v>
      </c>
      <c r="O10" s="23">
        <v>0</v>
      </c>
      <c r="P10" s="23">
        <v>1</v>
      </c>
      <c r="Q10" s="23">
        <v>0</v>
      </c>
      <c r="R10" s="23">
        <v>0</v>
      </c>
      <c r="S10" s="23">
        <v>0</v>
      </c>
      <c r="T10" s="35">
        <v>1</v>
      </c>
      <c r="U10" s="23">
        <v>1</v>
      </c>
      <c r="V10" s="23">
        <v>2</v>
      </c>
      <c r="W10" s="23">
        <v>1</v>
      </c>
      <c r="X10" s="23">
        <v>1</v>
      </c>
      <c r="Y10" s="23">
        <v>1</v>
      </c>
      <c r="Z10" s="23">
        <v>0</v>
      </c>
      <c r="AA10" s="23">
        <v>0</v>
      </c>
      <c r="AB10" s="23">
        <v>0</v>
      </c>
      <c r="AC10" s="23" t="s">
        <v>52</v>
      </c>
      <c r="AD10" s="23">
        <v>0</v>
      </c>
      <c r="AE10" s="24">
        <v>0</v>
      </c>
      <c r="AF10" s="28"/>
    </row>
    <row r="11" spans="1:32" x14ac:dyDescent="0.25">
      <c r="A11" s="39"/>
      <c r="B11" s="16" t="s">
        <v>28</v>
      </c>
      <c r="C11" s="17" t="s">
        <v>19</v>
      </c>
      <c r="D11" s="19">
        <v>11</v>
      </c>
      <c r="E11" s="23">
        <v>1</v>
      </c>
      <c r="F11" s="23">
        <v>4</v>
      </c>
      <c r="G11" s="23">
        <v>4</v>
      </c>
      <c r="H11" s="23">
        <v>2</v>
      </c>
      <c r="I11" s="23">
        <v>1</v>
      </c>
      <c r="J11" s="23">
        <v>0</v>
      </c>
      <c r="K11" s="23">
        <v>0</v>
      </c>
      <c r="L11" s="23">
        <v>0</v>
      </c>
      <c r="M11" s="23">
        <v>0</v>
      </c>
      <c r="N11" s="23">
        <v>0</v>
      </c>
      <c r="O11" s="23">
        <v>0</v>
      </c>
      <c r="P11" s="23">
        <v>1</v>
      </c>
      <c r="Q11" s="23">
        <v>0</v>
      </c>
      <c r="R11" s="23">
        <v>0</v>
      </c>
      <c r="S11" s="23">
        <v>0</v>
      </c>
      <c r="T11" s="35">
        <v>0</v>
      </c>
      <c r="U11" s="23">
        <v>0</v>
      </c>
      <c r="V11" s="23">
        <v>0</v>
      </c>
      <c r="W11" s="23">
        <v>0</v>
      </c>
      <c r="X11" s="23">
        <v>0</v>
      </c>
      <c r="Y11" s="23">
        <v>0</v>
      </c>
      <c r="Z11" s="23">
        <v>0</v>
      </c>
      <c r="AA11" s="23">
        <v>0</v>
      </c>
      <c r="AB11" s="23">
        <v>0</v>
      </c>
      <c r="AC11" s="23" t="s">
        <v>52</v>
      </c>
      <c r="AD11" s="23">
        <v>0</v>
      </c>
      <c r="AE11" s="24">
        <v>0</v>
      </c>
      <c r="AF11" s="28"/>
    </row>
    <row r="12" spans="1:32" x14ac:dyDescent="0.25">
      <c r="A12" s="39"/>
      <c r="B12" s="16" t="s">
        <v>6</v>
      </c>
      <c r="C12" s="17" t="s">
        <v>8</v>
      </c>
      <c r="D12" s="19">
        <v>21</v>
      </c>
      <c r="E12" s="23">
        <v>0</v>
      </c>
      <c r="F12" s="23">
        <v>0</v>
      </c>
      <c r="G12" s="23">
        <v>0</v>
      </c>
      <c r="H12" s="23">
        <v>0</v>
      </c>
      <c r="I12" s="23">
        <v>0</v>
      </c>
      <c r="J12" s="23">
        <v>0</v>
      </c>
      <c r="K12" s="23">
        <v>1</v>
      </c>
      <c r="L12" s="23">
        <v>3</v>
      </c>
      <c r="M12" s="23">
        <v>2</v>
      </c>
      <c r="N12" s="23">
        <v>0</v>
      </c>
      <c r="O12" s="23">
        <v>2</v>
      </c>
      <c r="P12" s="23">
        <v>3</v>
      </c>
      <c r="Q12" s="23">
        <v>2</v>
      </c>
      <c r="R12" s="23">
        <v>2</v>
      </c>
      <c r="S12" s="23">
        <v>3</v>
      </c>
      <c r="T12" s="35">
        <v>2</v>
      </c>
      <c r="U12" s="23">
        <v>2</v>
      </c>
      <c r="V12" s="23">
        <v>2</v>
      </c>
      <c r="W12" s="23">
        <v>2</v>
      </c>
      <c r="X12" s="23">
        <v>2</v>
      </c>
      <c r="Y12" s="23">
        <v>1</v>
      </c>
      <c r="Z12" s="23">
        <v>0</v>
      </c>
      <c r="AA12" s="23">
        <v>0</v>
      </c>
      <c r="AB12" s="23">
        <v>0</v>
      </c>
      <c r="AC12" s="23" t="s">
        <v>52</v>
      </c>
      <c r="AD12" s="23">
        <v>0</v>
      </c>
      <c r="AE12" s="24">
        <v>0</v>
      </c>
      <c r="AF12" s="28"/>
    </row>
    <row r="13" spans="1:32" x14ac:dyDescent="0.25">
      <c r="A13" s="39"/>
      <c r="B13" s="7" t="s">
        <v>5</v>
      </c>
      <c r="C13" s="12">
        <v>1930</v>
      </c>
      <c r="D13" s="19">
        <v>1</v>
      </c>
      <c r="E13" s="23">
        <v>0</v>
      </c>
      <c r="F13" s="23">
        <v>0</v>
      </c>
      <c r="G13" s="23">
        <v>0</v>
      </c>
      <c r="H13" s="23">
        <v>0</v>
      </c>
      <c r="I13" s="23">
        <v>0</v>
      </c>
      <c r="J13" s="23">
        <v>0</v>
      </c>
      <c r="K13" s="23">
        <v>0</v>
      </c>
      <c r="L13" s="23">
        <v>0</v>
      </c>
      <c r="M13" s="23">
        <v>0</v>
      </c>
      <c r="N13" s="23">
        <v>0</v>
      </c>
      <c r="O13" s="23">
        <v>1</v>
      </c>
      <c r="P13" s="23">
        <v>1</v>
      </c>
      <c r="Q13" s="23">
        <v>0</v>
      </c>
      <c r="R13" s="23">
        <v>0</v>
      </c>
      <c r="S13" s="23">
        <v>0</v>
      </c>
      <c r="T13" s="35">
        <v>0</v>
      </c>
      <c r="U13" s="23">
        <v>1</v>
      </c>
      <c r="V13" s="23">
        <v>0</v>
      </c>
      <c r="W13" s="23">
        <v>0</v>
      </c>
      <c r="X13" s="23">
        <v>0</v>
      </c>
      <c r="Y13" s="23">
        <v>0</v>
      </c>
      <c r="Z13" s="23">
        <v>0</v>
      </c>
      <c r="AA13" s="23">
        <v>0</v>
      </c>
      <c r="AB13" s="23">
        <v>0</v>
      </c>
      <c r="AC13" s="23" t="s">
        <v>52</v>
      </c>
      <c r="AD13" s="23">
        <v>0</v>
      </c>
      <c r="AE13" s="24">
        <v>0</v>
      </c>
      <c r="AF13" s="28"/>
    </row>
    <row r="14" spans="1:32" x14ac:dyDescent="0.25">
      <c r="A14" s="39"/>
      <c r="B14" s="7" t="s">
        <v>6</v>
      </c>
      <c r="C14" s="12">
        <v>2030</v>
      </c>
      <c r="D14" s="19">
        <v>1</v>
      </c>
      <c r="E14" s="23">
        <v>2</v>
      </c>
      <c r="F14" s="23">
        <v>0</v>
      </c>
      <c r="G14" s="23">
        <v>1</v>
      </c>
      <c r="H14" s="23">
        <v>1</v>
      </c>
      <c r="I14" s="23">
        <v>0</v>
      </c>
      <c r="J14" s="23">
        <v>0</v>
      </c>
      <c r="K14" s="23">
        <v>0</v>
      </c>
      <c r="L14" s="23">
        <v>0</v>
      </c>
      <c r="M14" s="23">
        <v>0</v>
      </c>
      <c r="N14" s="23">
        <v>0</v>
      </c>
      <c r="O14" s="23">
        <v>0</v>
      </c>
      <c r="P14" s="23">
        <v>1</v>
      </c>
      <c r="Q14" s="23">
        <v>2</v>
      </c>
      <c r="R14" s="23">
        <v>0</v>
      </c>
      <c r="S14" s="23">
        <v>4</v>
      </c>
      <c r="T14" s="35">
        <v>1</v>
      </c>
      <c r="U14" s="23">
        <v>0</v>
      </c>
      <c r="V14" s="23">
        <v>0</v>
      </c>
      <c r="W14" s="23">
        <v>0</v>
      </c>
      <c r="X14" s="23">
        <v>0</v>
      </c>
      <c r="Y14" s="23">
        <v>0</v>
      </c>
      <c r="Z14" s="23">
        <v>0</v>
      </c>
      <c r="AA14" s="23">
        <v>0</v>
      </c>
      <c r="AB14" s="23">
        <v>0</v>
      </c>
      <c r="AC14" s="23" t="s">
        <v>52</v>
      </c>
      <c r="AD14" s="23">
        <v>0</v>
      </c>
      <c r="AE14" s="24">
        <v>0</v>
      </c>
      <c r="AF14" s="28"/>
    </row>
    <row r="15" spans="1:32" x14ac:dyDescent="0.25">
      <c r="A15" s="39"/>
      <c r="B15" s="7" t="s">
        <v>7</v>
      </c>
      <c r="C15" s="12">
        <v>3930</v>
      </c>
      <c r="D15" s="19">
        <v>5</v>
      </c>
      <c r="E15" s="23">
        <v>0</v>
      </c>
      <c r="F15" s="23">
        <v>0</v>
      </c>
      <c r="G15" s="23">
        <v>0</v>
      </c>
      <c r="H15" s="23">
        <v>0</v>
      </c>
      <c r="I15" s="23">
        <v>0</v>
      </c>
      <c r="J15" s="23">
        <v>0</v>
      </c>
      <c r="K15" s="23">
        <v>0</v>
      </c>
      <c r="L15" s="23">
        <v>0</v>
      </c>
      <c r="M15" s="23">
        <v>0</v>
      </c>
      <c r="N15" s="23">
        <v>0</v>
      </c>
      <c r="O15" s="23">
        <v>0</v>
      </c>
      <c r="P15" s="23">
        <v>1</v>
      </c>
      <c r="Q15" s="23">
        <v>1</v>
      </c>
      <c r="R15" s="23">
        <v>2</v>
      </c>
      <c r="S15" s="23">
        <v>2</v>
      </c>
      <c r="T15" s="35">
        <v>0</v>
      </c>
      <c r="U15" s="23">
        <v>0</v>
      </c>
      <c r="V15" s="23">
        <v>1</v>
      </c>
      <c r="W15" s="23">
        <v>1</v>
      </c>
      <c r="X15" s="23">
        <v>0</v>
      </c>
      <c r="Y15" s="23">
        <v>0</v>
      </c>
      <c r="Z15" s="23">
        <v>0</v>
      </c>
      <c r="AA15" s="23">
        <v>0</v>
      </c>
      <c r="AB15" s="23">
        <v>0</v>
      </c>
      <c r="AC15" s="23" t="s">
        <v>52</v>
      </c>
      <c r="AD15" s="23">
        <v>0</v>
      </c>
      <c r="AE15" s="24">
        <v>0</v>
      </c>
      <c r="AF15" s="28"/>
    </row>
    <row r="16" spans="1:32" x14ac:dyDescent="0.25">
      <c r="A16" s="39"/>
      <c r="B16" s="7" t="s">
        <v>5</v>
      </c>
      <c r="C16" s="12">
        <v>1980</v>
      </c>
      <c r="D16" s="19">
        <v>4</v>
      </c>
      <c r="E16" s="23">
        <v>1</v>
      </c>
      <c r="F16" s="23">
        <v>2</v>
      </c>
      <c r="G16" s="23">
        <v>0</v>
      </c>
      <c r="H16" s="23">
        <v>0</v>
      </c>
      <c r="I16" s="23">
        <v>2</v>
      </c>
      <c r="J16" s="23">
        <v>0</v>
      </c>
      <c r="K16" s="23">
        <v>0</v>
      </c>
      <c r="L16" s="23">
        <v>0</v>
      </c>
      <c r="M16" s="23">
        <v>0</v>
      </c>
      <c r="N16" s="23">
        <v>0</v>
      </c>
      <c r="O16" s="23">
        <v>0</v>
      </c>
      <c r="P16" s="23">
        <v>0</v>
      </c>
      <c r="Q16" s="23">
        <v>0</v>
      </c>
      <c r="R16" s="23">
        <v>0</v>
      </c>
      <c r="S16" s="23">
        <v>0</v>
      </c>
      <c r="T16" s="35">
        <v>0</v>
      </c>
      <c r="U16" s="23">
        <v>1</v>
      </c>
      <c r="V16" s="23">
        <v>1</v>
      </c>
      <c r="W16" s="23">
        <v>0</v>
      </c>
      <c r="X16" s="23">
        <v>1</v>
      </c>
      <c r="Y16" s="23">
        <v>1</v>
      </c>
      <c r="Z16" s="23">
        <v>0</v>
      </c>
      <c r="AA16" s="23">
        <v>0</v>
      </c>
      <c r="AB16" s="23">
        <v>0</v>
      </c>
      <c r="AC16" s="23" t="s">
        <v>52</v>
      </c>
      <c r="AD16" s="23">
        <v>0</v>
      </c>
      <c r="AE16" s="24">
        <v>0</v>
      </c>
      <c r="AF16" s="28"/>
    </row>
    <row r="17" spans="1:32" x14ac:dyDescent="0.25">
      <c r="A17" s="39"/>
      <c r="B17" s="7" t="s">
        <v>6</v>
      </c>
      <c r="C17" s="12">
        <v>2080</v>
      </c>
      <c r="D17" s="19">
        <v>5</v>
      </c>
      <c r="E17" s="23">
        <v>0</v>
      </c>
      <c r="F17" s="23">
        <v>0</v>
      </c>
      <c r="G17" s="23">
        <v>0</v>
      </c>
      <c r="H17" s="23">
        <v>0</v>
      </c>
      <c r="I17" s="23">
        <v>0</v>
      </c>
      <c r="J17" s="23">
        <v>0</v>
      </c>
      <c r="K17" s="23">
        <v>0</v>
      </c>
      <c r="L17" s="23">
        <v>0</v>
      </c>
      <c r="M17" s="23">
        <v>0</v>
      </c>
      <c r="N17" s="23">
        <v>0</v>
      </c>
      <c r="O17" s="23">
        <v>0</v>
      </c>
      <c r="P17" s="23">
        <v>0</v>
      </c>
      <c r="Q17" s="23">
        <v>0</v>
      </c>
      <c r="R17" s="23">
        <v>0</v>
      </c>
      <c r="S17" s="23">
        <v>0</v>
      </c>
      <c r="T17" s="35">
        <v>0</v>
      </c>
      <c r="U17" s="23">
        <v>0</v>
      </c>
      <c r="V17" s="23">
        <v>0</v>
      </c>
      <c r="W17" s="23">
        <v>0</v>
      </c>
      <c r="X17" s="23">
        <v>0</v>
      </c>
      <c r="Y17" s="23">
        <v>0</v>
      </c>
      <c r="Z17" s="23">
        <v>0</v>
      </c>
      <c r="AA17" s="23">
        <v>0</v>
      </c>
      <c r="AB17" s="23">
        <v>0</v>
      </c>
      <c r="AC17" s="23" t="s">
        <v>52</v>
      </c>
      <c r="AD17" s="23">
        <v>0</v>
      </c>
      <c r="AE17" s="24">
        <v>0</v>
      </c>
      <c r="AF17" s="28"/>
    </row>
    <row r="18" spans="1:32" x14ac:dyDescent="0.25">
      <c r="A18" s="39"/>
      <c r="B18" s="7" t="s">
        <v>7</v>
      </c>
      <c r="C18" s="12">
        <v>3980</v>
      </c>
      <c r="D18" s="19">
        <v>1</v>
      </c>
      <c r="E18" s="23">
        <v>0</v>
      </c>
      <c r="F18" s="23">
        <v>0</v>
      </c>
      <c r="G18" s="23">
        <v>2</v>
      </c>
      <c r="H18" s="23">
        <v>0</v>
      </c>
      <c r="I18" s="23">
        <v>0</v>
      </c>
      <c r="J18" s="23">
        <v>0</v>
      </c>
      <c r="K18" s="23">
        <v>0</v>
      </c>
      <c r="L18" s="23">
        <v>0</v>
      </c>
      <c r="M18" s="23">
        <v>0</v>
      </c>
      <c r="N18" s="23">
        <v>0</v>
      </c>
      <c r="O18" s="23">
        <v>0</v>
      </c>
      <c r="P18" s="23">
        <v>0</v>
      </c>
      <c r="Q18" s="23">
        <v>0</v>
      </c>
      <c r="R18" s="23">
        <v>0</v>
      </c>
      <c r="S18" s="23">
        <v>0</v>
      </c>
      <c r="T18" s="35">
        <v>0</v>
      </c>
      <c r="U18" s="23">
        <v>1</v>
      </c>
      <c r="V18" s="23">
        <v>0</v>
      </c>
      <c r="W18" s="23">
        <v>1</v>
      </c>
      <c r="X18" s="23">
        <v>1</v>
      </c>
      <c r="Y18" s="23">
        <v>1</v>
      </c>
      <c r="Z18" s="23">
        <v>0</v>
      </c>
      <c r="AA18" s="23">
        <v>0</v>
      </c>
      <c r="AB18" s="23">
        <v>0</v>
      </c>
      <c r="AC18" s="23" t="s">
        <v>52</v>
      </c>
      <c r="AD18" s="23">
        <v>0</v>
      </c>
      <c r="AE18" s="24">
        <v>0</v>
      </c>
      <c r="AF18" s="28"/>
    </row>
    <row r="19" spans="1:32" x14ac:dyDescent="0.25">
      <c r="A19" s="39"/>
      <c r="B19" s="7" t="s">
        <v>27</v>
      </c>
      <c r="C19" s="12">
        <v>2070</v>
      </c>
      <c r="D19" s="19">
        <v>0</v>
      </c>
      <c r="E19" s="23">
        <v>0</v>
      </c>
      <c r="F19" s="23">
        <v>0</v>
      </c>
      <c r="G19" s="23">
        <v>0</v>
      </c>
      <c r="H19" s="23">
        <v>0</v>
      </c>
      <c r="I19" s="23">
        <v>0</v>
      </c>
      <c r="J19" s="23">
        <v>1</v>
      </c>
      <c r="K19" s="23">
        <v>0</v>
      </c>
      <c r="L19" s="23">
        <v>0</v>
      </c>
      <c r="M19" s="23">
        <v>0</v>
      </c>
      <c r="N19" s="23">
        <v>0</v>
      </c>
      <c r="O19" s="23">
        <v>1</v>
      </c>
      <c r="P19" s="23">
        <v>0</v>
      </c>
      <c r="Q19" s="23">
        <v>0</v>
      </c>
      <c r="R19" s="23">
        <v>0</v>
      </c>
      <c r="S19" s="23">
        <v>0</v>
      </c>
      <c r="T19" s="35">
        <v>0</v>
      </c>
      <c r="U19" s="23">
        <v>0</v>
      </c>
      <c r="V19" s="23">
        <v>0</v>
      </c>
      <c r="W19" s="23">
        <v>1</v>
      </c>
      <c r="X19" s="23">
        <v>0</v>
      </c>
      <c r="Y19" s="23">
        <v>0</v>
      </c>
      <c r="Z19" s="23">
        <v>2</v>
      </c>
      <c r="AA19" s="23">
        <v>1</v>
      </c>
      <c r="AB19" s="23">
        <v>0</v>
      </c>
      <c r="AC19" s="23" t="s">
        <v>52</v>
      </c>
      <c r="AD19" s="23">
        <v>0</v>
      </c>
      <c r="AE19" s="24">
        <v>0</v>
      </c>
      <c r="AF19" s="28"/>
    </row>
    <row r="20" spans="1:32" x14ac:dyDescent="0.25">
      <c r="A20" s="39"/>
      <c r="B20" s="7" t="s">
        <v>29</v>
      </c>
      <c r="C20" s="12">
        <v>8055</v>
      </c>
      <c r="D20" s="19">
        <v>1</v>
      </c>
      <c r="E20" s="23">
        <v>1</v>
      </c>
      <c r="F20" s="23">
        <v>0</v>
      </c>
      <c r="G20" s="23">
        <v>0</v>
      </c>
      <c r="H20" s="23">
        <v>0</v>
      </c>
      <c r="I20" s="23">
        <v>0</v>
      </c>
      <c r="J20" s="23">
        <v>0</v>
      </c>
      <c r="K20" s="23">
        <v>1</v>
      </c>
      <c r="L20" s="23">
        <v>0</v>
      </c>
      <c r="M20" s="23">
        <v>0</v>
      </c>
      <c r="N20" s="23">
        <v>0</v>
      </c>
      <c r="O20" s="23">
        <v>0</v>
      </c>
      <c r="P20" s="23">
        <v>1</v>
      </c>
      <c r="Q20" s="23">
        <v>0</v>
      </c>
      <c r="R20" s="23">
        <v>0</v>
      </c>
      <c r="S20" s="23">
        <v>0</v>
      </c>
      <c r="T20" s="35">
        <v>0</v>
      </c>
      <c r="U20" s="23">
        <v>0</v>
      </c>
      <c r="V20" s="23">
        <v>0</v>
      </c>
      <c r="W20" s="23">
        <v>1</v>
      </c>
      <c r="X20" s="23">
        <v>0</v>
      </c>
      <c r="Y20" s="23">
        <v>0</v>
      </c>
      <c r="Z20" s="23">
        <v>0</v>
      </c>
      <c r="AA20" s="23">
        <v>0</v>
      </c>
      <c r="AB20" s="23">
        <v>0</v>
      </c>
      <c r="AC20" s="23" t="s">
        <v>52</v>
      </c>
      <c r="AD20" s="23">
        <v>0</v>
      </c>
      <c r="AE20" s="24">
        <v>0</v>
      </c>
      <c r="AF20" s="28"/>
    </row>
    <row r="21" spans="1:32" ht="15.75" thickBot="1" x14ac:dyDescent="0.3">
      <c r="A21" s="40"/>
      <c r="B21" s="8" t="s">
        <v>30</v>
      </c>
      <c r="C21" s="13">
        <v>9580</v>
      </c>
      <c r="D21" s="27">
        <v>7</v>
      </c>
      <c r="E21" s="25">
        <v>2</v>
      </c>
      <c r="F21" s="25">
        <v>1</v>
      </c>
      <c r="G21" s="25">
        <v>0</v>
      </c>
      <c r="H21" s="25">
        <v>0</v>
      </c>
      <c r="I21" s="25">
        <v>0</v>
      </c>
      <c r="J21" s="25">
        <v>0</v>
      </c>
      <c r="K21" s="25">
        <v>0</v>
      </c>
      <c r="L21" s="25">
        <v>0</v>
      </c>
      <c r="M21" s="25">
        <v>0</v>
      </c>
      <c r="N21" s="25">
        <v>0</v>
      </c>
      <c r="O21" s="25">
        <v>0</v>
      </c>
      <c r="P21" s="25">
        <v>0</v>
      </c>
      <c r="Q21" s="25">
        <v>0</v>
      </c>
      <c r="R21" s="25">
        <v>0</v>
      </c>
      <c r="S21" s="25">
        <v>0</v>
      </c>
      <c r="T21" s="36">
        <v>0</v>
      </c>
      <c r="U21" s="25">
        <v>0</v>
      </c>
      <c r="V21" s="25">
        <v>0</v>
      </c>
      <c r="W21" s="25">
        <v>0</v>
      </c>
      <c r="X21" s="25">
        <v>0</v>
      </c>
      <c r="Y21" s="25">
        <v>0</v>
      </c>
      <c r="Z21" s="25">
        <v>0</v>
      </c>
      <c r="AA21" s="25">
        <v>0</v>
      </c>
      <c r="AB21" s="25">
        <v>0</v>
      </c>
      <c r="AC21" s="25" t="s">
        <v>52</v>
      </c>
      <c r="AD21" s="25">
        <v>0</v>
      </c>
      <c r="AE21" s="26">
        <v>0</v>
      </c>
      <c r="AF21" s="28"/>
    </row>
    <row r="22" spans="1:32" ht="15.75" thickBot="1" x14ac:dyDescent="0.3">
      <c r="A22" s="9" t="s">
        <v>11</v>
      </c>
      <c r="B22" s="10"/>
      <c r="C22" s="11"/>
      <c r="D22" s="29">
        <f t="shared" ref="D22:AE22" si="0">SUM(D4:D21)</f>
        <v>81</v>
      </c>
      <c r="E22" s="30">
        <f t="shared" si="0"/>
        <v>17</v>
      </c>
      <c r="F22" s="30">
        <f t="shared" si="0"/>
        <v>13</v>
      </c>
      <c r="G22" s="30">
        <f t="shared" si="0"/>
        <v>11</v>
      </c>
      <c r="H22" s="30">
        <f t="shared" si="0"/>
        <v>10</v>
      </c>
      <c r="I22" s="30">
        <f t="shared" si="0"/>
        <v>10</v>
      </c>
      <c r="J22" s="30">
        <f t="shared" si="0"/>
        <v>6</v>
      </c>
      <c r="K22" s="30">
        <f t="shared" si="0"/>
        <v>7</v>
      </c>
      <c r="L22" s="30">
        <f t="shared" si="0"/>
        <v>6</v>
      </c>
      <c r="M22" s="30">
        <f t="shared" si="0"/>
        <v>6</v>
      </c>
      <c r="N22" s="30">
        <f t="shared" si="0"/>
        <v>2</v>
      </c>
      <c r="O22" s="30">
        <f t="shared" si="0"/>
        <v>6</v>
      </c>
      <c r="P22" s="30">
        <f t="shared" si="0"/>
        <v>13</v>
      </c>
      <c r="Q22" s="30">
        <f t="shared" si="0"/>
        <v>10</v>
      </c>
      <c r="R22" s="30">
        <f t="shared" si="0"/>
        <v>8</v>
      </c>
      <c r="S22" s="38">
        <f t="shared" si="0"/>
        <v>12</v>
      </c>
      <c r="T22" s="37">
        <f t="shared" si="0"/>
        <v>8</v>
      </c>
      <c r="U22" s="30">
        <f t="shared" si="0"/>
        <v>8</v>
      </c>
      <c r="V22" s="30">
        <f t="shared" si="0"/>
        <v>8</v>
      </c>
      <c r="W22" s="30">
        <f t="shared" si="0"/>
        <v>11</v>
      </c>
      <c r="X22" s="30">
        <f t="shared" si="0"/>
        <v>9</v>
      </c>
      <c r="Y22" s="30">
        <f t="shared" si="0"/>
        <v>4</v>
      </c>
      <c r="Z22" s="30">
        <f t="shared" si="0"/>
        <v>3</v>
      </c>
      <c r="AA22" s="30">
        <f t="shared" si="0"/>
        <v>2</v>
      </c>
      <c r="AB22" s="30">
        <f t="shared" si="0"/>
        <v>3</v>
      </c>
      <c r="AC22" s="30">
        <f t="shared" si="0"/>
        <v>0</v>
      </c>
      <c r="AD22" s="30">
        <f t="shared" si="0"/>
        <v>1</v>
      </c>
      <c r="AE22" s="20">
        <f t="shared" si="0"/>
        <v>0</v>
      </c>
      <c r="AF22" s="31">
        <f>SUM(D22:AE22)</f>
        <v>275</v>
      </c>
    </row>
  </sheetData>
  <mergeCells count="4">
    <mergeCell ref="A4:A21"/>
    <mergeCell ref="A2:A3"/>
    <mergeCell ref="B2:B3"/>
    <mergeCell ref="C2:C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7"/>
  <dimension ref="A1:AF17"/>
  <sheetViews>
    <sheetView showZeros="0" workbookViewId="0"/>
  </sheetViews>
  <sheetFormatPr defaultRowHeight="15" x14ac:dyDescent="0.25"/>
  <cols>
    <col min="1" max="1" width="10.42578125" customWidth="1"/>
  </cols>
  <sheetData>
    <row r="1" spans="1:32" ht="27" thickBot="1" x14ac:dyDescent="0.45">
      <c r="A1" s="14" t="s">
        <v>18</v>
      </c>
      <c r="B1" s="15"/>
      <c r="D1">
        <v>9</v>
      </c>
      <c r="E1">
        <v>10</v>
      </c>
      <c r="F1">
        <v>11</v>
      </c>
      <c r="G1">
        <v>12</v>
      </c>
      <c r="H1">
        <v>1</v>
      </c>
      <c r="I1">
        <v>2</v>
      </c>
      <c r="J1">
        <v>3</v>
      </c>
      <c r="K1">
        <v>4</v>
      </c>
      <c r="L1">
        <v>5</v>
      </c>
      <c r="M1">
        <v>6</v>
      </c>
      <c r="N1">
        <v>7</v>
      </c>
      <c r="O1">
        <v>8</v>
      </c>
      <c r="P1">
        <v>9</v>
      </c>
      <c r="Q1">
        <v>10</v>
      </c>
      <c r="R1">
        <v>11</v>
      </c>
      <c r="S1">
        <v>12</v>
      </c>
      <c r="T1">
        <v>1</v>
      </c>
      <c r="U1">
        <v>2</v>
      </c>
      <c r="V1">
        <v>3</v>
      </c>
      <c r="W1">
        <v>4</v>
      </c>
      <c r="X1">
        <v>5</v>
      </c>
      <c r="Y1">
        <v>6</v>
      </c>
      <c r="Z1">
        <v>7</v>
      </c>
      <c r="AA1">
        <v>8</v>
      </c>
      <c r="AB1">
        <v>9</v>
      </c>
      <c r="AC1">
        <v>10</v>
      </c>
      <c r="AD1">
        <v>11</v>
      </c>
      <c r="AE1">
        <v>12</v>
      </c>
    </row>
    <row r="2" spans="1:32" x14ac:dyDescent="0.25">
      <c r="A2" s="41" t="s">
        <v>0</v>
      </c>
      <c r="B2" s="43" t="s">
        <v>1</v>
      </c>
      <c r="C2" s="45" t="s">
        <v>2</v>
      </c>
      <c r="D2" s="1">
        <v>2018</v>
      </c>
      <c r="E2" s="2">
        <v>2018</v>
      </c>
      <c r="F2" s="2">
        <v>2018</v>
      </c>
      <c r="G2" s="2">
        <v>2018</v>
      </c>
      <c r="H2" s="2">
        <v>2019</v>
      </c>
      <c r="I2" s="2">
        <v>2019</v>
      </c>
      <c r="J2" s="2">
        <v>2019</v>
      </c>
      <c r="K2" s="2">
        <v>2019</v>
      </c>
      <c r="L2" s="2">
        <v>2019</v>
      </c>
      <c r="M2" s="2">
        <v>2019</v>
      </c>
      <c r="N2" s="2">
        <v>2019</v>
      </c>
      <c r="O2" s="2">
        <v>2019</v>
      </c>
      <c r="P2" s="2">
        <v>2019</v>
      </c>
      <c r="Q2" s="2">
        <v>2019</v>
      </c>
      <c r="R2" s="2">
        <v>2019</v>
      </c>
      <c r="S2" s="2">
        <v>2019</v>
      </c>
      <c r="T2" s="32">
        <v>2020</v>
      </c>
      <c r="U2" s="2">
        <v>2020</v>
      </c>
      <c r="V2" s="2">
        <v>2020</v>
      </c>
      <c r="W2" s="2">
        <v>2020</v>
      </c>
      <c r="X2" s="2">
        <v>2020</v>
      </c>
      <c r="Y2" s="2">
        <v>2020</v>
      </c>
      <c r="Z2" s="2">
        <v>2020</v>
      </c>
      <c r="AA2" s="2">
        <v>2020</v>
      </c>
      <c r="AB2" s="2">
        <v>2020</v>
      </c>
      <c r="AC2" s="2">
        <v>2020</v>
      </c>
      <c r="AD2" s="2">
        <v>2020</v>
      </c>
      <c r="AE2" s="3">
        <v>2020</v>
      </c>
    </row>
    <row r="3" spans="1:32" ht="15.75" thickBot="1" x14ac:dyDescent="0.3">
      <c r="A3" s="42"/>
      <c r="B3" s="44"/>
      <c r="C3" s="46"/>
      <c r="D3" s="4" t="s">
        <v>31</v>
      </c>
      <c r="E3" s="5" t="s">
        <v>32</v>
      </c>
      <c r="F3" s="5" t="s">
        <v>33</v>
      </c>
      <c r="G3" s="5" t="s">
        <v>34</v>
      </c>
      <c r="H3" s="5" t="s">
        <v>35</v>
      </c>
      <c r="I3" s="5" t="s">
        <v>36</v>
      </c>
      <c r="J3" s="5" t="s">
        <v>37</v>
      </c>
      <c r="K3" s="5" t="s">
        <v>38</v>
      </c>
      <c r="L3" s="5" t="s">
        <v>39</v>
      </c>
      <c r="M3" s="5" t="s">
        <v>40</v>
      </c>
      <c r="N3" s="5" t="s">
        <v>41</v>
      </c>
      <c r="O3" s="5" t="s">
        <v>42</v>
      </c>
      <c r="P3" s="5" t="s">
        <v>31</v>
      </c>
      <c r="Q3" s="5" t="s">
        <v>32</v>
      </c>
      <c r="R3" s="5" t="s">
        <v>33</v>
      </c>
      <c r="S3" s="5" t="s">
        <v>34</v>
      </c>
      <c r="T3" s="33" t="s">
        <v>35</v>
      </c>
      <c r="U3" s="5" t="s">
        <v>36</v>
      </c>
      <c r="V3" s="5" t="s">
        <v>37</v>
      </c>
      <c r="W3" s="5" t="s">
        <v>38</v>
      </c>
      <c r="X3" s="5" t="s">
        <v>39</v>
      </c>
      <c r="Y3" s="5" t="s">
        <v>40</v>
      </c>
      <c r="Z3" s="5" t="s">
        <v>41</v>
      </c>
      <c r="AA3" s="5" t="s">
        <v>42</v>
      </c>
      <c r="AB3" s="5" t="s">
        <v>31</v>
      </c>
      <c r="AC3" s="5" t="s">
        <v>32</v>
      </c>
      <c r="AD3" s="5" t="s">
        <v>33</v>
      </c>
      <c r="AE3" s="6" t="s">
        <v>34</v>
      </c>
    </row>
    <row r="4" spans="1:32" ht="15" customHeight="1" x14ac:dyDescent="0.25">
      <c r="A4" s="47" t="s">
        <v>43</v>
      </c>
      <c r="B4" s="16" t="s">
        <v>49</v>
      </c>
      <c r="C4" s="17" t="s">
        <v>46</v>
      </c>
      <c r="D4" s="18">
        <v>2</v>
      </c>
      <c r="E4" s="21">
        <v>1</v>
      </c>
      <c r="F4" s="21">
        <v>0</v>
      </c>
      <c r="G4" s="21">
        <v>0</v>
      </c>
      <c r="H4" s="21">
        <v>0</v>
      </c>
      <c r="I4" s="21">
        <v>0</v>
      </c>
      <c r="J4" s="21">
        <v>0</v>
      </c>
      <c r="K4" s="21">
        <v>0</v>
      </c>
      <c r="L4" s="21">
        <v>0</v>
      </c>
      <c r="M4" s="21">
        <v>1</v>
      </c>
      <c r="N4" s="21">
        <v>0</v>
      </c>
      <c r="O4" s="21">
        <v>1</v>
      </c>
      <c r="P4" s="21">
        <v>2</v>
      </c>
      <c r="Q4" s="21">
        <v>1</v>
      </c>
      <c r="R4" s="21">
        <v>4</v>
      </c>
      <c r="S4" s="21">
        <v>0</v>
      </c>
      <c r="T4" s="34">
        <v>1</v>
      </c>
      <c r="U4" s="21">
        <v>0</v>
      </c>
      <c r="V4" s="21">
        <v>0</v>
      </c>
      <c r="W4" s="21">
        <v>0</v>
      </c>
      <c r="X4" s="21">
        <v>0</v>
      </c>
      <c r="Y4" s="21">
        <v>2</v>
      </c>
      <c r="Z4" s="21">
        <v>0</v>
      </c>
      <c r="AA4" s="21">
        <v>0</v>
      </c>
      <c r="AB4" s="21">
        <v>0</v>
      </c>
      <c r="AC4" s="21" t="s">
        <v>52</v>
      </c>
      <c r="AD4" s="21">
        <v>0</v>
      </c>
      <c r="AE4" s="22">
        <v>0</v>
      </c>
      <c r="AF4" s="28"/>
    </row>
    <row r="5" spans="1:32" x14ac:dyDescent="0.25">
      <c r="A5" s="39"/>
      <c r="B5" s="16" t="s">
        <v>50</v>
      </c>
      <c r="C5" s="17" t="s">
        <v>47</v>
      </c>
      <c r="D5" s="19">
        <v>2</v>
      </c>
      <c r="E5" s="23">
        <v>3</v>
      </c>
      <c r="F5" s="23">
        <v>1</v>
      </c>
      <c r="G5" s="23">
        <v>0</v>
      </c>
      <c r="H5" s="23">
        <v>1</v>
      </c>
      <c r="I5" s="23">
        <v>1</v>
      </c>
      <c r="J5" s="23">
        <v>0</v>
      </c>
      <c r="K5" s="23">
        <v>0</v>
      </c>
      <c r="L5" s="23">
        <v>0</v>
      </c>
      <c r="M5" s="23">
        <v>4</v>
      </c>
      <c r="N5" s="23">
        <v>1</v>
      </c>
      <c r="O5" s="23">
        <v>1</v>
      </c>
      <c r="P5" s="23">
        <v>6</v>
      </c>
      <c r="Q5" s="23">
        <v>6</v>
      </c>
      <c r="R5" s="23">
        <v>2</v>
      </c>
      <c r="S5" s="23">
        <v>0</v>
      </c>
      <c r="T5" s="35">
        <v>1</v>
      </c>
      <c r="U5" s="23">
        <v>3</v>
      </c>
      <c r="V5" s="23">
        <v>0</v>
      </c>
      <c r="W5" s="23">
        <v>2</v>
      </c>
      <c r="X5" s="23">
        <v>0</v>
      </c>
      <c r="Y5" s="23">
        <v>0</v>
      </c>
      <c r="Z5" s="23">
        <v>0</v>
      </c>
      <c r="AA5" s="23">
        <v>0</v>
      </c>
      <c r="AB5" s="23">
        <v>0</v>
      </c>
      <c r="AC5" s="23" t="s">
        <v>52</v>
      </c>
      <c r="AD5" s="23">
        <v>0</v>
      </c>
      <c r="AE5" s="24">
        <v>1</v>
      </c>
      <c r="AF5" s="28"/>
    </row>
    <row r="6" spans="1:32" x14ac:dyDescent="0.25">
      <c r="A6" s="39"/>
      <c r="B6" s="16" t="s">
        <v>4</v>
      </c>
      <c r="C6" s="17">
        <v>1071</v>
      </c>
      <c r="D6" s="19">
        <v>0</v>
      </c>
      <c r="E6" s="23">
        <v>0</v>
      </c>
      <c r="F6" s="23">
        <v>0</v>
      </c>
      <c r="G6" s="23">
        <v>0</v>
      </c>
      <c r="H6" s="23">
        <v>0</v>
      </c>
      <c r="I6" s="23">
        <v>0</v>
      </c>
      <c r="J6" s="23">
        <v>0</v>
      </c>
      <c r="K6" s="23">
        <v>0</v>
      </c>
      <c r="L6" s="23">
        <v>0</v>
      </c>
      <c r="M6" s="23">
        <v>0</v>
      </c>
      <c r="N6" s="23">
        <v>0</v>
      </c>
      <c r="O6" s="23">
        <v>1</v>
      </c>
      <c r="P6" s="23">
        <v>0</v>
      </c>
      <c r="Q6" s="23">
        <v>1</v>
      </c>
      <c r="R6" s="23">
        <v>1</v>
      </c>
      <c r="S6" s="23">
        <v>1</v>
      </c>
      <c r="T6" s="35">
        <v>1</v>
      </c>
      <c r="U6" s="23">
        <v>0</v>
      </c>
      <c r="V6" s="23">
        <v>0</v>
      </c>
      <c r="W6" s="23">
        <v>0</v>
      </c>
      <c r="X6" s="23">
        <v>0</v>
      </c>
      <c r="Y6" s="23">
        <v>1</v>
      </c>
      <c r="Z6" s="23">
        <v>1</v>
      </c>
      <c r="AA6" s="23">
        <v>0</v>
      </c>
      <c r="AB6" s="23">
        <v>0</v>
      </c>
      <c r="AC6" s="23" t="s">
        <v>52</v>
      </c>
      <c r="AD6" s="23">
        <v>0</v>
      </c>
      <c r="AE6" s="24">
        <v>0</v>
      </c>
      <c r="AF6" s="28"/>
    </row>
    <row r="7" spans="1:32" x14ac:dyDescent="0.25">
      <c r="A7" s="39"/>
      <c r="B7" s="16" t="s">
        <v>12</v>
      </c>
      <c r="C7" s="17">
        <v>2071</v>
      </c>
      <c r="D7" s="19">
        <v>0</v>
      </c>
      <c r="E7" s="23">
        <v>0</v>
      </c>
      <c r="F7" s="23">
        <v>1</v>
      </c>
      <c r="G7" s="23">
        <v>0</v>
      </c>
      <c r="H7" s="23">
        <v>0</v>
      </c>
      <c r="I7" s="23">
        <v>0</v>
      </c>
      <c r="J7" s="23">
        <v>1</v>
      </c>
      <c r="K7" s="23">
        <v>0</v>
      </c>
      <c r="L7" s="23">
        <v>0</v>
      </c>
      <c r="M7" s="23">
        <v>0</v>
      </c>
      <c r="N7" s="23">
        <v>0</v>
      </c>
      <c r="O7" s="23">
        <v>1</v>
      </c>
      <c r="P7" s="23">
        <v>1</v>
      </c>
      <c r="Q7" s="23">
        <v>0</v>
      </c>
      <c r="R7" s="23">
        <v>0</v>
      </c>
      <c r="S7" s="23">
        <v>0</v>
      </c>
      <c r="T7" s="35">
        <v>3</v>
      </c>
      <c r="U7" s="23">
        <v>1</v>
      </c>
      <c r="V7" s="23">
        <v>0</v>
      </c>
      <c r="W7" s="23">
        <v>2</v>
      </c>
      <c r="X7" s="23">
        <v>2</v>
      </c>
      <c r="Y7" s="23">
        <v>3</v>
      </c>
      <c r="Z7" s="23">
        <v>1</v>
      </c>
      <c r="AA7" s="23">
        <v>2</v>
      </c>
      <c r="AB7" s="23">
        <v>0</v>
      </c>
      <c r="AC7" s="23" t="s">
        <v>52</v>
      </c>
      <c r="AD7" s="23">
        <v>0</v>
      </c>
      <c r="AE7" s="24">
        <v>0</v>
      </c>
      <c r="AF7" s="28"/>
    </row>
    <row r="8" spans="1:32" x14ac:dyDescent="0.25">
      <c r="A8" s="39"/>
      <c r="B8" s="16" t="s">
        <v>13</v>
      </c>
      <c r="C8" s="17">
        <v>2191</v>
      </c>
      <c r="D8" s="19">
        <v>0</v>
      </c>
      <c r="E8" s="23">
        <v>0</v>
      </c>
      <c r="F8" s="23">
        <v>0</v>
      </c>
      <c r="G8" s="23">
        <v>0</v>
      </c>
      <c r="H8" s="23">
        <v>0</v>
      </c>
      <c r="I8" s="23">
        <v>0</v>
      </c>
      <c r="J8" s="23">
        <v>0</v>
      </c>
      <c r="K8" s="23">
        <v>0</v>
      </c>
      <c r="L8" s="23">
        <v>0</v>
      </c>
      <c r="M8" s="23">
        <v>0</v>
      </c>
      <c r="N8" s="23">
        <v>0</v>
      </c>
      <c r="O8" s="23">
        <v>0</v>
      </c>
      <c r="P8" s="23">
        <v>0</v>
      </c>
      <c r="Q8" s="23">
        <v>0</v>
      </c>
      <c r="R8" s="23">
        <v>0</v>
      </c>
      <c r="S8" s="23">
        <v>0</v>
      </c>
      <c r="T8" s="35">
        <v>0</v>
      </c>
      <c r="U8" s="23">
        <v>1</v>
      </c>
      <c r="V8" s="23">
        <v>0</v>
      </c>
      <c r="W8" s="23">
        <v>1</v>
      </c>
      <c r="X8" s="23">
        <v>1</v>
      </c>
      <c r="Y8" s="23">
        <v>3</v>
      </c>
      <c r="Z8" s="23">
        <v>1</v>
      </c>
      <c r="AA8" s="23">
        <v>0</v>
      </c>
      <c r="AB8" s="23">
        <v>0</v>
      </c>
      <c r="AC8" s="23" t="s">
        <v>52</v>
      </c>
      <c r="AD8" s="23">
        <v>0</v>
      </c>
      <c r="AE8" s="24">
        <v>0</v>
      </c>
      <c r="AF8" s="28"/>
    </row>
    <row r="9" spans="1:32" x14ac:dyDescent="0.25">
      <c r="A9" s="39"/>
      <c r="B9" s="16" t="s">
        <v>14</v>
      </c>
      <c r="C9" s="17">
        <v>3091</v>
      </c>
      <c r="D9" s="19">
        <v>0</v>
      </c>
      <c r="E9" s="23">
        <v>0</v>
      </c>
      <c r="F9" s="23">
        <v>0</v>
      </c>
      <c r="G9" s="23">
        <v>0</v>
      </c>
      <c r="H9" s="23">
        <v>0</v>
      </c>
      <c r="I9" s="23">
        <v>0</v>
      </c>
      <c r="J9" s="23">
        <v>0</v>
      </c>
      <c r="K9" s="23">
        <v>0</v>
      </c>
      <c r="L9" s="23">
        <v>0</v>
      </c>
      <c r="M9" s="23">
        <v>0</v>
      </c>
      <c r="N9" s="23">
        <v>0</v>
      </c>
      <c r="O9" s="23">
        <v>0</v>
      </c>
      <c r="P9" s="23">
        <v>0</v>
      </c>
      <c r="Q9" s="23">
        <v>0</v>
      </c>
      <c r="R9" s="23">
        <v>0</v>
      </c>
      <c r="S9" s="23">
        <v>0</v>
      </c>
      <c r="T9" s="35">
        <v>0</v>
      </c>
      <c r="U9" s="23">
        <v>1</v>
      </c>
      <c r="V9" s="23">
        <v>0</v>
      </c>
      <c r="W9" s="23">
        <v>0</v>
      </c>
      <c r="X9" s="23">
        <v>0</v>
      </c>
      <c r="Y9" s="23">
        <v>0</v>
      </c>
      <c r="Z9" s="23">
        <v>1</v>
      </c>
      <c r="AA9" s="23">
        <v>0</v>
      </c>
      <c r="AB9" s="23">
        <v>1</v>
      </c>
      <c r="AC9" s="23" t="s">
        <v>52</v>
      </c>
      <c r="AD9" s="23">
        <v>0</v>
      </c>
      <c r="AE9" s="24">
        <v>0</v>
      </c>
      <c r="AF9" s="28"/>
    </row>
    <row r="10" spans="1:32" x14ac:dyDescent="0.25">
      <c r="A10" s="39"/>
      <c r="B10" s="16" t="s">
        <v>15</v>
      </c>
      <c r="C10" s="17">
        <v>5980</v>
      </c>
      <c r="D10" s="19">
        <v>2</v>
      </c>
      <c r="E10" s="23">
        <v>2</v>
      </c>
      <c r="F10" s="23">
        <v>0</v>
      </c>
      <c r="G10" s="23">
        <v>3</v>
      </c>
      <c r="H10" s="23">
        <v>1</v>
      </c>
      <c r="I10" s="23">
        <v>0</v>
      </c>
      <c r="J10" s="23">
        <v>0</v>
      </c>
      <c r="K10" s="23">
        <v>0</v>
      </c>
      <c r="L10" s="23">
        <v>0</v>
      </c>
      <c r="M10" s="23">
        <v>0</v>
      </c>
      <c r="N10" s="23">
        <v>0</v>
      </c>
      <c r="O10" s="23">
        <v>0</v>
      </c>
      <c r="P10" s="23">
        <v>0</v>
      </c>
      <c r="Q10" s="23">
        <v>0</v>
      </c>
      <c r="R10" s="23">
        <v>0</v>
      </c>
      <c r="S10" s="23">
        <v>0</v>
      </c>
      <c r="T10" s="35">
        <v>0</v>
      </c>
      <c r="U10" s="23">
        <v>0</v>
      </c>
      <c r="V10" s="23">
        <v>0</v>
      </c>
      <c r="W10" s="23">
        <v>0</v>
      </c>
      <c r="X10" s="23">
        <v>0</v>
      </c>
      <c r="Y10" s="23">
        <v>0</v>
      </c>
      <c r="Z10" s="23">
        <v>0</v>
      </c>
      <c r="AA10" s="23">
        <v>0</v>
      </c>
      <c r="AB10" s="23">
        <v>0</v>
      </c>
      <c r="AC10" s="23" t="s">
        <v>52</v>
      </c>
      <c r="AD10" s="23">
        <v>0</v>
      </c>
      <c r="AE10" s="24">
        <v>0</v>
      </c>
      <c r="AF10" s="28"/>
    </row>
    <row r="11" spans="1:32" x14ac:dyDescent="0.25">
      <c r="A11" s="39"/>
      <c r="B11" s="16" t="s">
        <v>16</v>
      </c>
      <c r="C11" s="17">
        <v>7080</v>
      </c>
      <c r="D11" s="19">
        <v>3</v>
      </c>
      <c r="E11" s="23">
        <v>0</v>
      </c>
      <c r="F11" s="23">
        <v>2</v>
      </c>
      <c r="G11" s="23">
        <v>0</v>
      </c>
      <c r="H11" s="23">
        <v>1</v>
      </c>
      <c r="I11" s="23">
        <v>0</v>
      </c>
      <c r="J11" s="23">
        <v>0</v>
      </c>
      <c r="K11" s="23">
        <v>0</v>
      </c>
      <c r="L11" s="23">
        <v>0</v>
      </c>
      <c r="M11" s="23">
        <v>0</v>
      </c>
      <c r="N11" s="23">
        <v>0</v>
      </c>
      <c r="O11" s="23">
        <v>0</v>
      </c>
      <c r="P11" s="23">
        <v>0</v>
      </c>
      <c r="Q11" s="23">
        <v>0</v>
      </c>
      <c r="R11" s="23">
        <v>0</v>
      </c>
      <c r="S11" s="23">
        <v>0</v>
      </c>
      <c r="T11" s="35">
        <v>0</v>
      </c>
      <c r="U11" s="23">
        <v>0</v>
      </c>
      <c r="V11" s="23">
        <v>0</v>
      </c>
      <c r="W11" s="23">
        <v>0</v>
      </c>
      <c r="X11" s="23">
        <v>0</v>
      </c>
      <c r="Y11" s="23">
        <v>0</v>
      </c>
      <c r="Z11" s="23">
        <v>0</v>
      </c>
      <c r="AA11" s="23">
        <v>0</v>
      </c>
      <c r="AB11" s="23">
        <v>0</v>
      </c>
      <c r="AC11" s="23" t="s">
        <v>52</v>
      </c>
      <c r="AD11" s="23">
        <v>0</v>
      </c>
      <c r="AE11" s="24">
        <v>0</v>
      </c>
      <c r="AF11" s="28"/>
    </row>
    <row r="12" spans="1:32" x14ac:dyDescent="0.25">
      <c r="A12" s="39"/>
      <c r="B12" s="16" t="s">
        <v>17</v>
      </c>
      <c r="C12" s="17">
        <v>8891</v>
      </c>
      <c r="D12" s="19">
        <v>1</v>
      </c>
      <c r="E12" s="23">
        <v>0</v>
      </c>
      <c r="F12" s="23">
        <v>0</v>
      </c>
      <c r="G12" s="23">
        <v>1</v>
      </c>
      <c r="H12" s="23">
        <v>0</v>
      </c>
      <c r="I12" s="23">
        <v>0</v>
      </c>
      <c r="J12" s="23">
        <v>0</v>
      </c>
      <c r="K12" s="23">
        <v>0</v>
      </c>
      <c r="L12" s="23">
        <v>0</v>
      </c>
      <c r="M12" s="23">
        <v>0</v>
      </c>
      <c r="N12" s="23">
        <v>0</v>
      </c>
      <c r="O12" s="23">
        <v>0</v>
      </c>
      <c r="P12" s="23">
        <v>1</v>
      </c>
      <c r="Q12" s="23">
        <v>1</v>
      </c>
      <c r="R12" s="23">
        <v>0</v>
      </c>
      <c r="S12" s="23">
        <v>1</v>
      </c>
      <c r="T12" s="35">
        <v>0</v>
      </c>
      <c r="U12" s="23">
        <v>0</v>
      </c>
      <c r="V12" s="23">
        <v>0</v>
      </c>
      <c r="W12" s="23">
        <v>1</v>
      </c>
      <c r="X12" s="23">
        <v>0</v>
      </c>
      <c r="Y12" s="23">
        <v>0</v>
      </c>
      <c r="Z12" s="23">
        <v>0</v>
      </c>
      <c r="AA12" s="23">
        <v>0</v>
      </c>
      <c r="AB12" s="23">
        <v>0</v>
      </c>
      <c r="AC12" s="23" t="s">
        <v>52</v>
      </c>
      <c r="AD12" s="23">
        <v>1</v>
      </c>
      <c r="AE12" s="24">
        <v>0</v>
      </c>
      <c r="AF12" s="28"/>
    </row>
    <row r="13" spans="1:32" x14ac:dyDescent="0.25">
      <c r="A13" s="39"/>
      <c r="B13" s="16" t="s">
        <v>44</v>
      </c>
      <c r="C13" s="17" t="s">
        <v>21</v>
      </c>
      <c r="D13" s="19">
        <v>2</v>
      </c>
      <c r="E13" s="23">
        <v>0</v>
      </c>
      <c r="F13" s="23">
        <v>0</v>
      </c>
      <c r="G13" s="23">
        <v>1</v>
      </c>
      <c r="H13" s="23">
        <v>0</v>
      </c>
      <c r="I13" s="23">
        <v>0</v>
      </c>
      <c r="J13" s="23">
        <v>0</v>
      </c>
      <c r="K13" s="23">
        <v>0</v>
      </c>
      <c r="L13" s="23">
        <v>0</v>
      </c>
      <c r="M13" s="23">
        <v>0</v>
      </c>
      <c r="N13" s="23">
        <v>0</v>
      </c>
      <c r="O13" s="23">
        <v>1</v>
      </c>
      <c r="P13" s="23">
        <v>0</v>
      </c>
      <c r="Q13" s="23">
        <v>1</v>
      </c>
      <c r="R13" s="23">
        <v>0</v>
      </c>
      <c r="S13" s="23">
        <v>0</v>
      </c>
      <c r="T13" s="35">
        <v>0</v>
      </c>
      <c r="U13" s="23">
        <v>0</v>
      </c>
      <c r="V13" s="23">
        <v>0</v>
      </c>
      <c r="W13" s="23">
        <v>0</v>
      </c>
      <c r="X13" s="23">
        <v>0</v>
      </c>
      <c r="Y13" s="23">
        <v>0</v>
      </c>
      <c r="Z13" s="23">
        <v>0</v>
      </c>
      <c r="AA13" s="23">
        <v>0</v>
      </c>
      <c r="AB13" s="23">
        <v>0</v>
      </c>
      <c r="AC13" s="23" t="s">
        <v>52</v>
      </c>
      <c r="AD13" s="23">
        <v>0</v>
      </c>
      <c r="AE13" s="24">
        <v>0</v>
      </c>
      <c r="AF13" s="28"/>
    </row>
    <row r="14" spans="1:32" x14ac:dyDescent="0.25">
      <c r="A14" s="39"/>
      <c r="B14" s="16"/>
      <c r="C14" s="17">
        <v>7191</v>
      </c>
      <c r="D14" s="19">
        <v>1</v>
      </c>
      <c r="E14" s="23">
        <v>0</v>
      </c>
      <c r="F14" s="23">
        <v>0</v>
      </c>
      <c r="G14" s="23">
        <v>0</v>
      </c>
      <c r="H14" s="23">
        <v>0</v>
      </c>
      <c r="I14" s="23">
        <v>0</v>
      </c>
      <c r="J14" s="23">
        <v>0</v>
      </c>
      <c r="K14" s="23">
        <v>0</v>
      </c>
      <c r="L14" s="23">
        <v>0</v>
      </c>
      <c r="M14" s="23">
        <v>0</v>
      </c>
      <c r="N14" s="23">
        <v>0</v>
      </c>
      <c r="O14" s="23">
        <v>0</v>
      </c>
      <c r="P14" s="23">
        <v>0</v>
      </c>
      <c r="Q14" s="23">
        <v>0</v>
      </c>
      <c r="R14" s="23">
        <v>1</v>
      </c>
      <c r="S14" s="23">
        <v>0</v>
      </c>
      <c r="T14" s="35">
        <v>0</v>
      </c>
      <c r="U14" s="23">
        <v>0</v>
      </c>
      <c r="V14" s="23">
        <v>1</v>
      </c>
      <c r="W14" s="23">
        <v>1</v>
      </c>
      <c r="X14" s="23">
        <v>1</v>
      </c>
      <c r="Y14" s="23">
        <v>1</v>
      </c>
      <c r="Z14" s="23">
        <v>0</v>
      </c>
      <c r="AA14" s="23">
        <v>0</v>
      </c>
      <c r="AB14" s="23">
        <v>0</v>
      </c>
      <c r="AC14" s="23" t="s">
        <v>52</v>
      </c>
      <c r="AD14" s="23">
        <v>0</v>
      </c>
      <c r="AE14" s="24">
        <v>0</v>
      </c>
      <c r="AF14" s="28"/>
    </row>
    <row r="15" spans="1:32" x14ac:dyDescent="0.25">
      <c r="A15" s="39"/>
      <c r="B15" s="16" t="s">
        <v>51</v>
      </c>
      <c r="C15" s="17">
        <v>9591</v>
      </c>
      <c r="D15" s="19">
        <v>2</v>
      </c>
      <c r="E15" s="23">
        <v>0</v>
      </c>
      <c r="F15" s="23">
        <v>0</v>
      </c>
      <c r="G15" s="23">
        <v>0</v>
      </c>
      <c r="H15" s="23">
        <v>0</v>
      </c>
      <c r="I15" s="23">
        <v>0</v>
      </c>
      <c r="J15" s="23">
        <v>0</v>
      </c>
      <c r="K15" s="23">
        <v>0</v>
      </c>
      <c r="L15" s="23">
        <v>0</v>
      </c>
      <c r="M15" s="23">
        <v>1</v>
      </c>
      <c r="N15" s="23">
        <v>2</v>
      </c>
      <c r="O15" s="23">
        <v>0</v>
      </c>
      <c r="P15" s="23">
        <v>0</v>
      </c>
      <c r="Q15" s="23">
        <v>0</v>
      </c>
      <c r="R15" s="23">
        <v>0</v>
      </c>
      <c r="S15" s="23">
        <v>0</v>
      </c>
      <c r="T15" s="35">
        <v>0</v>
      </c>
      <c r="U15" s="23">
        <v>0</v>
      </c>
      <c r="V15" s="23">
        <v>0</v>
      </c>
      <c r="W15" s="23">
        <v>0</v>
      </c>
      <c r="X15" s="23">
        <v>0</v>
      </c>
      <c r="Y15" s="23">
        <v>0</v>
      </c>
      <c r="Z15" s="23">
        <v>0</v>
      </c>
      <c r="AA15" s="23">
        <v>0</v>
      </c>
      <c r="AB15" s="23">
        <v>0</v>
      </c>
      <c r="AC15" s="23" t="s">
        <v>52</v>
      </c>
      <c r="AD15" s="23">
        <v>0</v>
      </c>
      <c r="AE15" s="24">
        <v>0</v>
      </c>
      <c r="AF15" s="28"/>
    </row>
    <row r="16" spans="1:32" ht="15.75" thickBot="1" x14ac:dyDescent="0.3">
      <c r="A16" s="40"/>
      <c r="B16" s="8" t="s">
        <v>45</v>
      </c>
      <c r="C16" s="13" t="s">
        <v>22</v>
      </c>
      <c r="D16" s="27">
        <v>2</v>
      </c>
      <c r="E16" s="25">
        <v>1</v>
      </c>
      <c r="F16" s="25">
        <v>0</v>
      </c>
      <c r="G16" s="25">
        <v>0</v>
      </c>
      <c r="H16" s="25">
        <v>0</v>
      </c>
      <c r="I16" s="25">
        <v>0</v>
      </c>
      <c r="J16" s="25">
        <v>1</v>
      </c>
      <c r="K16" s="25">
        <v>0</v>
      </c>
      <c r="L16" s="25">
        <v>0</v>
      </c>
      <c r="M16" s="25">
        <v>0</v>
      </c>
      <c r="N16" s="25">
        <v>0</v>
      </c>
      <c r="O16" s="25">
        <v>0</v>
      </c>
      <c r="P16" s="25">
        <v>0</v>
      </c>
      <c r="Q16" s="25">
        <v>0</v>
      </c>
      <c r="R16" s="25">
        <v>0</v>
      </c>
      <c r="S16" s="25">
        <v>0</v>
      </c>
      <c r="T16" s="36">
        <v>0</v>
      </c>
      <c r="U16" s="25">
        <v>0</v>
      </c>
      <c r="V16" s="25">
        <v>0</v>
      </c>
      <c r="W16" s="25">
        <v>0</v>
      </c>
      <c r="X16" s="25">
        <v>0</v>
      </c>
      <c r="Y16" s="25">
        <v>0</v>
      </c>
      <c r="Z16" s="25">
        <v>0</v>
      </c>
      <c r="AA16" s="25">
        <v>0</v>
      </c>
      <c r="AB16" s="25">
        <v>0</v>
      </c>
      <c r="AC16" s="25" t="s">
        <v>52</v>
      </c>
      <c r="AD16" s="25">
        <v>0</v>
      </c>
      <c r="AE16" s="26">
        <v>0</v>
      </c>
      <c r="AF16" s="28"/>
    </row>
    <row r="17" spans="1:32" ht="15.75" thickBot="1" x14ac:dyDescent="0.3">
      <c r="A17" s="9" t="s">
        <v>11</v>
      </c>
      <c r="B17" s="10"/>
      <c r="C17" s="11"/>
      <c r="D17" s="29">
        <f t="shared" ref="D17:AE17" si="0">SUM(D4:D16)</f>
        <v>17</v>
      </c>
      <c r="E17" s="30">
        <f t="shared" si="0"/>
        <v>7</v>
      </c>
      <c r="F17" s="30">
        <f t="shared" si="0"/>
        <v>4</v>
      </c>
      <c r="G17" s="30">
        <f t="shared" si="0"/>
        <v>5</v>
      </c>
      <c r="H17" s="30">
        <f t="shared" si="0"/>
        <v>3</v>
      </c>
      <c r="I17" s="30">
        <f t="shared" si="0"/>
        <v>1</v>
      </c>
      <c r="J17" s="30">
        <f t="shared" si="0"/>
        <v>2</v>
      </c>
      <c r="K17" s="30">
        <f t="shared" si="0"/>
        <v>0</v>
      </c>
      <c r="L17" s="30">
        <f t="shared" si="0"/>
        <v>0</v>
      </c>
      <c r="M17" s="30">
        <f t="shared" si="0"/>
        <v>6</v>
      </c>
      <c r="N17" s="30">
        <f t="shared" si="0"/>
        <v>3</v>
      </c>
      <c r="O17" s="30">
        <f t="shared" si="0"/>
        <v>5</v>
      </c>
      <c r="P17" s="30">
        <f t="shared" si="0"/>
        <v>10</v>
      </c>
      <c r="Q17" s="30">
        <f t="shared" si="0"/>
        <v>10</v>
      </c>
      <c r="R17" s="30">
        <f t="shared" si="0"/>
        <v>8</v>
      </c>
      <c r="S17" s="38">
        <f t="shared" si="0"/>
        <v>2</v>
      </c>
      <c r="T17" s="37">
        <f t="shared" si="0"/>
        <v>6</v>
      </c>
      <c r="U17" s="30">
        <f t="shared" si="0"/>
        <v>6</v>
      </c>
      <c r="V17" s="30">
        <f t="shared" si="0"/>
        <v>1</v>
      </c>
      <c r="W17" s="30">
        <f t="shared" si="0"/>
        <v>7</v>
      </c>
      <c r="X17" s="30">
        <f t="shared" si="0"/>
        <v>4</v>
      </c>
      <c r="Y17" s="30">
        <f t="shared" si="0"/>
        <v>10</v>
      </c>
      <c r="Z17" s="30">
        <f t="shared" si="0"/>
        <v>4</v>
      </c>
      <c r="AA17" s="30">
        <f t="shared" si="0"/>
        <v>2</v>
      </c>
      <c r="AB17" s="30">
        <f t="shared" si="0"/>
        <v>1</v>
      </c>
      <c r="AC17" s="30">
        <f t="shared" si="0"/>
        <v>0</v>
      </c>
      <c r="AD17" s="30">
        <f t="shared" si="0"/>
        <v>1</v>
      </c>
      <c r="AE17" s="20">
        <f t="shared" si="0"/>
        <v>1</v>
      </c>
      <c r="AF17" s="31">
        <f>SUM(D17:AE17)</f>
        <v>126</v>
      </c>
    </row>
  </sheetData>
  <mergeCells count="4">
    <mergeCell ref="A2:A3"/>
    <mergeCell ref="B2:B3"/>
    <mergeCell ref="C2:C3"/>
    <mergeCell ref="A4:A1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1. csomag - belföldi</vt:lpstr>
      <vt:lpstr>2. csomag - nemzetközi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Berczi Béla</dc:creator>
  <cp:lastModifiedBy>dr. Ábrahám Gabriella Nikolett</cp:lastModifiedBy>
  <dcterms:created xsi:type="dcterms:W3CDTF">2016-07-07T11:57:58Z</dcterms:created>
  <dcterms:modified xsi:type="dcterms:W3CDTF">2017-12-28T09:21:29Z</dcterms:modified>
</cp:coreProperties>
</file>