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eth6f\Documents\Beszerzés 2017-2018-2019\Tűz- vállalkozói szerződések\2.2. Tűzoltó készülékek, vízforrások karbantartása\II.kör\ajánlattételi dok\"/>
    </mc:Choice>
  </mc:AlternateContent>
  <bookViews>
    <workbookView xWindow="480" yWindow="45" windowWidth="18195" windowHeight="8250" firstSheet="1" activeTab="5"/>
  </bookViews>
  <sheets>
    <sheet name="T.készülék Nyugat MO" sheetId="31" r:id="rId1"/>
    <sheet name="T.készülék Közép MO" sheetId="32" r:id="rId2"/>
    <sheet name="T készülék Kelet MO" sheetId="33" r:id="rId3"/>
    <sheet name="Tűzcsap Nyugat MO" sheetId="34" r:id="rId4"/>
    <sheet name="Tűzcsap Közép MO" sheetId="35" r:id="rId5"/>
    <sheet name="Tűzcsap Kelet MO" sheetId="36" r:id="rId6"/>
    <sheet name="t. készülék PTI Budapest Nyugat" sheetId="9" r:id="rId7"/>
    <sheet name="t. készülék PTI Budapest Kelet" sheetId="29" r:id="rId8"/>
    <sheet name="t. készülék PTI Debrecen" sheetId="10" r:id="rId9"/>
    <sheet name="t. készülék PTI Miskolc" sheetId="11" r:id="rId10"/>
    <sheet name="t. készülék PTI Pécs" sheetId="12" r:id="rId11"/>
    <sheet name="t. lészülék PTI Szeged" sheetId="13" r:id="rId12"/>
    <sheet name="t. készülék PTI Szombathely" sheetId="14" r:id="rId13"/>
    <sheet name=" tűzcsp PTI Bp Nyugat" sheetId="23" r:id="rId14"/>
    <sheet name=" tűzcsp PTI Bp Kelet" sheetId="30" r:id="rId15"/>
    <sheet name="tűzcsp PTI Db" sheetId="24" r:id="rId16"/>
    <sheet name="tűzcsap PTI Ms " sheetId="25" r:id="rId17"/>
    <sheet name=" tűzcsp PTI Ps" sheetId="26" r:id="rId18"/>
    <sheet name=" tűzcsp PTI  Sg" sheetId="27" r:id="rId19"/>
    <sheet name="tűzcsp PTI Sm" sheetId="28" r:id="rId20"/>
    <sheet name="Munka1" sheetId="15" r:id="rId21"/>
  </sheets>
  <calcPr calcId="162913" calcMode="manual"/>
</workbook>
</file>

<file path=xl/calcChain.xml><?xml version="1.0" encoding="utf-8"?>
<calcChain xmlns="http://schemas.openxmlformats.org/spreadsheetml/2006/main">
  <c r="B8" i="36" l="1"/>
  <c r="B8" i="35"/>
  <c r="B8" i="34"/>
  <c r="B8" i="23" l="1"/>
  <c r="B8" i="30"/>
  <c r="B8" i="28" l="1"/>
  <c r="B8" i="27"/>
  <c r="B8" i="26"/>
  <c r="B8" i="25"/>
  <c r="B8" i="24" l="1"/>
</calcChain>
</file>

<file path=xl/sharedStrings.xml><?xml version="1.0" encoding="utf-8"?>
<sst xmlns="http://schemas.openxmlformats.org/spreadsheetml/2006/main" count="238" uniqueCount="64">
  <si>
    <t>készülék db száma</t>
  </si>
  <si>
    <t>töltet tömeg/kg</t>
  </si>
  <si>
    <t>PORRAL  oltó készülék ALAP karbantartás</t>
  </si>
  <si>
    <t>PORRAL  oltó készülék ALAP karbantartás Összesen:</t>
  </si>
  <si>
    <t>SZÉN-DIOXIDDAL oltó készülék ALAP karbantartás</t>
  </si>
  <si>
    <t>SZÉN-DIOXIDDAL oltó készülék ALAP karbantartás Összesen</t>
  </si>
  <si>
    <t>Összesen</t>
  </si>
  <si>
    <t>nettó ár /db</t>
  </si>
  <si>
    <t>tűzoltó vízforrás megnevezés/típus</t>
  </si>
  <si>
    <t xml:space="preserve"> tűzoltó vízforrás db száma</t>
  </si>
  <si>
    <t>föld alatti tűzcsap</t>
  </si>
  <si>
    <t>föld feletti tűzcsap</t>
  </si>
  <si>
    <t>fali tűzcsap</t>
  </si>
  <si>
    <t>tüzivíz medence</t>
  </si>
  <si>
    <t>Tűzcsap szekrény és szerelvényeinek felülvizsgálata</t>
  </si>
  <si>
    <t>Tűzcsap szerelvény nyomáspróba Ft/db</t>
  </si>
  <si>
    <t xml:space="preserve">Állványcső nyomáspróba </t>
  </si>
  <si>
    <t>Áttét kapocs nyomáspróba</t>
  </si>
  <si>
    <t xml:space="preserve"> Tömlő szerelvény nyomás próba </t>
  </si>
  <si>
    <t>nettó  ár összesen      (db*nettó db ár)</t>
  </si>
  <si>
    <r>
      <t>Tűzoltó készülék karbantartási költség</t>
    </r>
    <r>
      <rPr>
        <b/>
        <sz val="12"/>
        <color theme="1"/>
        <rFont val="Times New Roman"/>
        <family val="1"/>
        <charset val="238"/>
      </rPr>
      <t xml:space="preserve"> Debrecen Területi Igazgatóság</t>
    </r>
  </si>
  <si>
    <r>
      <t xml:space="preserve">Tűzoltó készülék karbantartási költség </t>
    </r>
    <r>
      <rPr>
        <b/>
        <sz val="12"/>
        <color theme="1"/>
        <rFont val="Times New Roman"/>
        <family val="1"/>
        <charset val="238"/>
      </rPr>
      <t>Miskolc Területi Igazgatóság</t>
    </r>
  </si>
  <si>
    <r>
      <t xml:space="preserve">Tűzoltó készülék karbantartási költség </t>
    </r>
    <r>
      <rPr>
        <b/>
        <sz val="12"/>
        <color theme="1"/>
        <rFont val="Times New Roman"/>
        <family val="1"/>
        <charset val="238"/>
      </rPr>
      <t>Pécs Területi Igazgatóság</t>
    </r>
  </si>
  <si>
    <r>
      <t xml:space="preserve">Tűzoltó készülék karbantartási költség </t>
    </r>
    <r>
      <rPr>
        <b/>
        <sz val="12"/>
        <color theme="1"/>
        <rFont val="Times New Roman"/>
        <family val="1"/>
        <charset val="238"/>
      </rPr>
      <t>Szeged  Területi Igazgatóság</t>
    </r>
  </si>
  <si>
    <r>
      <t xml:space="preserve">Tűzoltó készülék karbantartási költség </t>
    </r>
    <r>
      <rPr>
        <b/>
        <sz val="12"/>
        <color theme="1"/>
        <rFont val="Times New Roman"/>
        <family val="1"/>
        <charset val="238"/>
      </rPr>
      <t>Szombathely Területi Igazgatóság</t>
    </r>
  </si>
  <si>
    <t>Szívócső nyomáspróbája</t>
  </si>
  <si>
    <t xml:space="preserve"> ár összesen      (db*nettó db ár)</t>
  </si>
  <si>
    <t>éves teljeskörű felülvizsgálat  ár/db</t>
  </si>
  <si>
    <t>tüzivíz medence 5 évenkénti teljes körü felülvizsgálat ár/db</t>
  </si>
  <si>
    <r>
      <t xml:space="preserve">Tűzoltó készülék karbantartási költség </t>
    </r>
    <r>
      <rPr>
        <b/>
        <sz val="12"/>
        <color theme="1"/>
        <rFont val="Times New Roman"/>
        <family val="1"/>
        <charset val="238"/>
      </rPr>
      <t>Budapest Területi Igazgatóság Kelet</t>
    </r>
  </si>
  <si>
    <r>
      <t xml:space="preserve">Tűzoltó készülék karbantartási költség </t>
    </r>
    <r>
      <rPr>
        <b/>
        <sz val="12"/>
        <color theme="1"/>
        <rFont val="Times New Roman"/>
        <family val="1"/>
        <charset val="238"/>
      </rPr>
      <t>Budapest Területi Igazgatóság Nyugat</t>
    </r>
  </si>
  <si>
    <r>
      <t xml:space="preserve">Tűzoltó vízforrás és szerelvény  karbantartási költség  </t>
    </r>
    <r>
      <rPr>
        <b/>
        <sz val="12"/>
        <color theme="1"/>
        <rFont val="Times New Roman"/>
        <family val="1"/>
        <charset val="238"/>
      </rPr>
      <t>Budapest Területi Igazgatóság Nyugat</t>
    </r>
  </si>
  <si>
    <r>
      <t xml:space="preserve">Tűzoltó vízforrás és szerelvény  karbantartási költség  </t>
    </r>
    <r>
      <rPr>
        <b/>
        <sz val="12"/>
        <color theme="1"/>
        <rFont val="Times New Roman"/>
        <family val="1"/>
        <charset val="238"/>
      </rPr>
      <t>Budapest Területi Igazgatóság Kelet</t>
    </r>
  </si>
  <si>
    <t>tüzivíz tároló</t>
  </si>
  <si>
    <t>féléves üzemeltetői felülvizsgálat  ár /db</t>
  </si>
  <si>
    <t>x</t>
  </si>
  <si>
    <t>Kézi tűzoltó készülékek, tűzoltó vízforrások és szerelvényeik felülvizsgálata, karbantartása, eseti javítása, cseréje                                                                                                                                         Karbantartási szolgáltatás díjazása - Tűzoltókészülék</t>
  </si>
  <si>
    <t>Kézi tűzoltó készülékek, tűzoltó vízforrások és szerelvényeik felülvizsgálata, karbantartása, eseti javítása, cseréje                                                                                                                                                                                                                                                                                                              Karbantartási szolgáltatás díjazása -Tűzcsap</t>
  </si>
  <si>
    <t>Kézi tűzoltó készülékek, tűzoltó vízforrások és szerelvényeik felülvizsgálata, karbantartása, eseti javítása, cseréje                                                                                                                                                                                                                                                                                                            Karbantartási szolgáltatás díjazása -Tűzcsap</t>
  </si>
  <si>
    <t>Kézi tűzoltó készülékek, tűzoltó vízforrások és szerelvényeik felülvizsgálata, karbantartása, eseti javítása, cseréje                                                                                                                                                                                                                                                                                                          Karbantartási szolgáltatás díjazása -Tűzcsap</t>
  </si>
  <si>
    <t>Kézi tűzoltó készülékek, tűzoltó vízforrások és szerelvényeik felülvizsgálata, karbantartása, eseti javítása, cseréje                                                                                                                                                                                                                                                                                                             Karbantartási szolgáltatás díjazása -Tűzcsap</t>
  </si>
  <si>
    <t>Kézi tűzoltó készülékek, tűzoltó vízforrások és szerelvényeik felülvizsgálata, karbantartása, eseti javítása, cseréje                                                                                                                                      Karbantartási szolgáltatás díjazása - Tűzoltókészülék</t>
  </si>
  <si>
    <t>Kézi tűzoltó készülékek, tűzoltó vízforrások és szerelvényeik felülvizsgálata, karbantartása, eseti javítása, cseréje                                                                                                                                       Karbantartási szolgáltatás díjazása - Tűzoltókészülék</t>
  </si>
  <si>
    <r>
      <t xml:space="preserve">Tűzoltó vízforrás és szerelvény karbantartási költség   </t>
    </r>
    <r>
      <rPr>
        <b/>
        <sz val="12"/>
        <color theme="1"/>
        <rFont val="Times New Roman"/>
        <family val="1"/>
        <charset val="238"/>
      </rPr>
      <t>Debrecen Területi Igazgatóság</t>
    </r>
  </si>
  <si>
    <r>
      <t xml:space="preserve">Tűzoltó készülék karbantartási költség </t>
    </r>
    <r>
      <rPr>
        <b/>
        <sz val="12"/>
        <color theme="1"/>
        <rFont val="Times New Roman"/>
        <family val="1"/>
        <charset val="238"/>
      </rPr>
      <t>Nyugat MO régió</t>
    </r>
  </si>
  <si>
    <r>
      <t xml:space="preserve">Tűzoltó készülék karbantartási költség </t>
    </r>
    <r>
      <rPr>
        <b/>
        <sz val="12"/>
        <color theme="1"/>
        <rFont val="Times New Roman"/>
        <family val="1"/>
        <charset val="238"/>
      </rPr>
      <t>Közép MO régió</t>
    </r>
  </si>
  <si>
    <r>
      <t xml:space="preserve">Tűzoltó készülék karbantartási költség </t>
    </r>
    <r>
      <rPr>
        <b/>
        <sz val="12"/>
        <color theme="1"/>
        <rFont val="Times New Roman"/>
        <family val="1"/>
        <charset val="238"/>
      </rPr>
      <t>Kelet MO régió</t>
    </r>
  </si>
  <si>
    <t>PORRAL  oltó készülék KÖZÉP karbantartás a készülék db számának 5%-a/ év</t>
  </si>
  <si>
    <t>PORRAL oltó készülék TELJESKÖRŰ karbantartás a készülék db számának 5%-a/ év</t>
  </si>
  <si>
    <t>SZÉN-DIOXIDDAL oltó készülék TELJESKÖRŰ karbantartás a készülék db számának 2 %-a/ év</t>
  </si>
  <si>
    <t>PORRAL  oltó készülék KÖZÉP karbantartás PORRAL  oltó készülék KÖZÉP karbantartás a készülék db számának 5%-a/ év</t>
  </si>
  <si>
    <t>PORRAL oltó készülék TELJESKÖRŰ karbantartás PORRAL  oltó készülék KÖZÉP karbantartás a készülék db számának 5%-a/ év</t>
  </si>
  <si>
    <t>SZÉN-DIOXIDDAL oltó készülék TELJESKÖRŰ karbantartás  a készülék db számának 2 %-a/ év</t>
  </si>
  <si>
    <t>PORRAL  oltó készülék karbantartás</t>
  </si>
  <si>
    <t>SZÉN-DIOXIDDAL oltó készülék  karbantartás</t>
  </si>
  <si>
    <t>SZÉN-DIOXIDDAL oltó készülék karbantartás</t>
  </si>
  <si>
    <t>PORRAL  oltó készülék  karbantartás</t>
  </si>
  <si>
    <r>
      <t xml:space="preserve">Tűzoltó vízforrás és szerelvény  karbantartási költség  </t>
    </r>
    <r>
      <rPr>
        <b/>
        <sz val="12"/>
        <color theme="1"/>
        <rFont val="Times New Roman"/>
        <family val="1"/>
        <charset val="238"/>
      </rPr>
      <t xml:space="preserve"> Nyugat MO régió</t>
    </r>
  </si>
  <si>
    <r>
      <t xml:space="preserve">Tűzoltó vízforrás és szerelvény  karbantartási költség </t>
    </r>
    <r>
      <rPr>
        <b/>
        <sz val="12"/>
        <color theme="1"/>
        <rFont val="Times New Roman"/>
        <family val="1"/>
        <charset val="238"/>
      </rPr>
      <t>Közép MO régió</t>
    </r>
  </si>
  <si>
    <r>
      <t>Tűzoltó vízforrás és szerelvény  karbantartási költség</t>
    </r>
    <r>
      <rPr>
        <b/>
        <sz val="12"/>
        <color theme="1"/>
        <rFont val="Times New Roman"/>
        <family val="1"/>
        <charset val="238"/>
      </rPr>
      <t xml:space="preserve"> Kelet MO régió</t>
    </r>
  </si>
  <si>
    <r>
      <t xml:space="preserve">Tűzoltó vízforrás és szerelvény   karbantartási költség  </t>
    </r>
    <r>
      <rPr>
        <b/>
        <sz val="12"/>
        <color theme="1"/>
        <rFont val="Times New Roman"/>
        <family val="1"/>
        <charset val="238"/>
      </rPr>
      <t>Miskolc Területi Igazgatóság</t>
    </r>
  </si>
  <si>
    <r>
      <t xml:space="preserve">Tűzoltó vízforrás és szerelvény   karbantartási költség </t>
    </r>
    <r>
      <rPr>
        <b/>
        <sz val="12"/>
        <color theme="1"/>
        <rFont val="Times New Roman"/>
        <family val="1"/>
        <charset val="238"/>
      </rPr>
      <t>Pécs Területi Igazgatóság</t>
    </r>
  </si>
  <si>
    <r>
      <t xml:space="preserve">Tűzoltó vízforrás és szerelvény  karbantartási költség </t>
    </r>
    <r>
      <rPr>
        <b/>
        <sz val="12"/>
        <color theme="1"/>
        <rFont val="Times New Roman"/>
        <family val="1"/>
        <charset val="238"/>
      </rPr>
      <t xml:space="preserve"> Szeged Területi Igazgatóság</t>
    </r>
  </si>
  <si>
    <r>
      <t xml:space="preserve">Tűzoltó vízforrás és szerelvény  karbantartási költség </t>
    </r>
    <r>
      <rPr>
        <b/>
        <sz val="12"/>
        <color theme="1"/>
        <rFont val="Times New Roman"/>
        <family val="1"/>
        <charset val="238"/>
      </rPr>
      <t>Szombathely Területi Igazgatóság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</si>
</sst>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Ft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5" xfId="0" applyNumberFormat="1" applyFont="1" applyBorder="1" applyAlignment="1"/>
    <xf numFmtId="164" fontId="2" fillId="0" borderId="1" xfId="0" applyNumberFormat="1" applyFont="1" applyBorder="1"/>
    <xf numFmtId="164" fontId="2" fillId="0" borderId="13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/>
    <xf numFmtId="164" fontId="2" fillId="0" borderId="17" xfId="0" applyNumberFormat="1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10" xfId="0" applyNumberFormat="1" applyFont="1" applyBorder="1"/>
    <xf numFmtId="164" fontId="2" fillId="0" borderId="15" xfId="0" applyNumberFormat="1" applyFont="1" applyBorder="1"/>
    <xf numFmtId="164" fontId="2" fillId="0" borderId="20" xfId="0" applyNumberFormat="1" applyFont="1" applyBorder="1"/>
    <xf numFmtId="164" fontId="2" fillId="0" borderId="11" xfId="0" applyNumberFormat="1" applyFont="1" applyBorder="1"/>
    <xf numFmtId="164" fontId="2" fillId="0" borderId="17" xfId="0" applyNumberFormat="1" applyFont="1" applyBorder="1"/>
    <xf numFmtId="164" fontId="2" fillId="0" borderId="30" xfId="0" applyNumberFormat="1" applyFont="1" applyBorder="1"/>
    <xf numFmtId="0" fontId="2" fillId="0" borderId="0" xfId="0" applyFont="1"/>
    <xf numFmtId="164" fontId="2" fillId="0" borderId="29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0" fontId="1" fillId="0" borderId="6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/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0" xfId="0" applyFont="1"/>
    <xf numFmtId="0" fontId="5" fillId="0" borderId="0" xfId="0" applyFont="1"/>
    <xf numFmtId="0" fontId="4" fillId="0" borderId="0" xfId="0" applyFont="1"/>
    <xf numFmtId="0" fontId="2" fillId="0" borderId="16" xfId="0" applyFont="1" applyBorder="1" applyAlignment="1">
      <alignment vertical="top"/>
    </xf>
    <xf numFmtId="164" fontId="2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top"/>
    </xf>
    <xf numFmtId="164" fontId="2" fillId="0" borderId="19" xfId="0" applyNumberFormat="1" applyFont="1" applyBorder="1" applyAlignment="1">
      <alignment horizontal="left" vertical="center"/>
    </xf>
    <xf numFmtId="164" fontId="2" fillId="0" borderId="19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vertical="top"/>
    </xf>
    <xf numFmtId="0" fontId="6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16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43" xfId="0" applyNumberFormat="1" applyFont="1" applyBorder="1"/>
    <xf numFmtId="0" fontId="2" fillId="0" borderId="46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164" fontId="2" fillId="0" borderId="22" xfId="0" applyNumberFormat="1" applyFont="1" applyBorder="1"/>
    <xf numFmtId="164" fontId="2" fillId="0" borderId="23" xfId="0" applyNumberFormat="1" applyFont="1" applyBorder="1"/>
    <xf numFmtId="164" fontId="2" fillId="0" borderId="47" xfId="0" applyNumberFormat="1" applyFont="1" applyBorder="1" applyAlignment="1"/>
    <xf numFmtId="164" fontId="2" fillId="0" borderId="44" xfId="0" applyNumberFormat="1" applyFont="1" applyBorder="1" applyAlignment="1">
      <alignment horizontal="center"/>
    </xf>
    <xf numFmtId="164" fontId="2" fillId="0" borderId="43" xfId="0" applyNumberFormat="1" applyFont="1" applyBorder="1" applyAlignment="1">
      <alignment horizontal="center" wrapText="1"/>
    </xf>
    <xf numFmtId="164" fontId="2" fillId="0" borderId="4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164" fontId="2" fillId="0" borderId="48" xfId="0" applyNumberFormat="1" applyFont="1" applyBorder="1" applyAlignment="1"/>
    <xf numFmtId="164" fontId="2" fillId="0" borderId="30" xfId="0" applyNumberFormat="1" applyFont="1" applyBorder="1" applyAlignment="1"/>
    <xf numFmtId="0" fontId="2" fillId="0" borderId="47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2" fillId="0" borderId="38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/>
    <xf numFmtId="164" fontId="2" fillId="0" borderId="47" xfId="0" applyNumberFormat="1" applyFont="1" applyBorder="1"/>
    <xf numFmtId="0" fontId="2" fillId="0" borderId="48" xfId="0" applyFont="1" applyBorder="1" applyAlignment="1">
      <alignment horizontal="left" wrapText="1"/>
    </xf>
    <xf numFmtId="164" fontId="2" fillId="0" borderId="30" xfId="0" applyNumberFormat="1" applyFont="1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64" fontId="2" fillId="0" borderId="50" xfId="0" applyNumberFormat="1" applyFont="1" applyBorder="1" applyAlignment="1"/>
    <xf numFmtId="164" fontId="2" fillId="0" borderId="22" xfId="0" applyNumberFormat="1" applyFont="1" applyBorder="1" applyAlignment="1"/>
    <xf numFmtId="164" fontId="2" fillId="0" borderId="51" xfId="0" applyNumberFormat="1" applyFont="1" applyBorder="1" applyAlignment="1"/>
    <xf numFmtId="0" fontId="2" fillId="0" borderId="1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164" fontId="1" fillId="0" borderId="55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24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5" xfId="0" applyFont="1" applyBorder="1" applyAlignment="1">
      <alignment horizontal="left" wrapText="1"/>
    </xf>
    <xf numFmtId="0" fontId="2" fillId="0" borderId="2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10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" fillId="0" borderId="27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6"/>
  <sheetViews>
    <sheetView topLeftCell="A4" workbookViewId="0">
      <selection activeCell="A2" sqref="A2:D2"/>
    </sheetView>
  </sheetViews>
  <sheetFormatPr defaultRowHeight="15" x14ac:dyDescent="0.25"/>
  <cols>
    <col min="1" max="1" width="30.85546875" customWidth="1"/>
    <col min="2" max="2" width="14.7109375" customWidth="1"/>
    <col min="3" max="3" width="19.85546875" customWidth="1"/>
    <col min="4" max="4" width="18" customWidth="1"/>
  </cols>
  <sheetData>
    <row r="1" spans="1:4" ht="51" customHeight="1" thickBot="1" x14ac:dyDescent="0.3">
      <c r="A1" s="139" t="s">
        <v>36</v>
      </c>
      <c r="B1" s="140"/>
      <c r="C1" s="140"/>
      <c r="D1" s="141"/>
    </row>
    <row r="2" spans="1:4" ht="15.75" customHeight="1" thickBot="1" x14ac:dyDescent="0.3">
      <c r="A2" s="142" t="s">
        <v>44</v>
      </c>
      <c r="B2" s="143"/>
      <c r="C2" s="143"/>
      <c r="D2" s="144"/>
    </row>
    <row r="3" spans="1:4" ht="38.25" customHeight="1" x14ac:dyDescent="0.25">
      <c r="A3" s="109" t="s">
        <v>1</v>
      </c>
      <c r="B3" s="110" t="s">
        <v>0</v>
      </c>
      <c r="C3" s="125" t="s">
        <v>7</v>
      </c>
      <c r="D3" s="126" t="s">
        <v>19</v>
      </c>
    </row>
    <row r="4" spans="1:4" ht="15.75" x14ac:dyDescent="0.25">
      <c r="A4" s="145" t="s">
        <v>2</v>
      </c>
      <c r="B4" s="146"/>
      <c r="C4" s="146"/>
      <c r="D4" s="8"/>
    </row>
    <row r="5" spans="1:4" ht="15.75" x14ac:dyDescent="0.25">
      <c r="A5" s="64">
        <v>2</v>
      </c>
      <c r="B5" s="53">
        <v>23</v>
      </c>
      <c r="C5" s="9"/>
      <c r="D5" s="10"/>
    </row>
    <row r="6" spans="1:4" ht="15.75" x14ac:dyDescent="0.25">
      <c r="A6" s="63">
        <v>6</v>
      </c>
      <c r="B6" s="51">
        <v>2222</v>
      </c>
      <c r="C6" s="4"/>
      <c r="D6" s="5"/>
    </row>
    <row r="7" spans="1:4" ht="16.5" thickBot="1" x14ac:dyDescent="0.3">
      <c r="A7" s="11">
        <v>12</v>
      </c>
      <c r="B7" s="52">
        <v>56</v>
      </c>
      <c r="C7" s="13"/>
      <c r="D7" s="14"/>
    </row>
    <row r="8" spans="1:4" ht="16.5" thickBot="1" x14ac:dyDescent="0.3">
      <c r="A8" s="147" t="s">
        <v>3</v>
      </c>
      <c r="B8" s="148"/>
      <c r="C8" s="149"/>
      <c r="D8" s="96"/>
    </row>
    <row r="9" spans="1:4" ht="30" customHeight="1" thickBot="1" x14ac:dyDescent="0.3">
      <c r="A9" s="150" t="s">
        <v>47</v>
      </c>
      <c r="B9" s="150"/>
      <c r="C9" s="150"/>
      <c r="D9" s="95"/>
    </row>
    <row r="10" spans="1:4" ht="16.5" customHeight="1" thickBot="1" x14ac:dyDescent="0.3">
      <c r="A10" s="89">
        <v>2</v>
      </c>
      <c r="B10" s="89">
        <v>1</v>
      </c>
      <c r="C10" s="92"/>
      <c r="D10" s="93"/>
    </row>
    <row r="11" spans="1:4" ht="15.75" customHeight="1" thickBot="1" x14ac:dyDescent="0.3">
      <c r="A11" s="89">
        <v>6</v>
      </c>
      <c r="B11" s="89">
        <v>1</v>
      </c>
      <c r="C11" s="92"/>
      <c r="D11" s="93"/>
    </row>
    <row r="12" spans="1:4" ht="16.5" thickBot="1" x14ac:dyDescent="0.3">
      <c r="A12" s="70">
        <v>12</v>
      </c>
      <c r="B12" s="71">
        <v>1</v>
      </c>
      <c r="C12" s="90"/>
      <c r="D12" s="91"/>
    </row>
    <row r="13" spans="1:4" ht="33" customHeight="1" thickBot="1" x14ac:dyDescent="0.3">
      <c r="A13" s="130" t="s">
        <v>48</v>
      </c>
      <c r="B13" s="131"/>
      <c r="C13" s="131"/>
      <c r="D13" s="85"/>
    </row>
    <row r="14" spans="1:4" ht="15.6" customHeight="1" thickBot="1" x14ac:dyDescent="0.3">
      <c r="A14" s="87">
        <v>2</v>
      </c>
      <c r="B14" s="87">
        <v>1</v>
      </c>
      <c r="C14" s="92"/>
      <c r="D14" s="94"/>
    </row>
    <row r="15" spans="1:4" ht="15.6" customHeight="1" thickBot="1" x14ac:dyDescent="0.3">
      <c r="A15" s="87">
        <v>6</v>
      </c>
      <c r="B15" s="87">
        <v>1</v>
      </c>
      <c r="C15" s="92"/>
      <c r="D15" s="94"/>
    </row>
    <row r="16" spans="1:4" ht="16.5" customHeight="1" thickBot="1" x14ac:dyDescent="0.3">
      <c r="A16" s="67">
        <v>12</v>
      </c>
      <c r="B16" s="67">
        <v>1</v>
      </c>
      <c r="C16" s="97"/>
      <c r="D16" s="31"/>
    </row>
    <row r="17" spans="1:4" ht="15.75" x14ac:dyDescent="0.25">
      <c r="A17" s="132" t="s">
        <v>4</v>
      </c>
      <c r="B17" s="133"/>
      <c r="C17" s="133"/>
      <c r="D17" s="15"/>
    </row>
    <row r="18" spans="1:4" ht="15.75" x14ac:dyDescent="0.25">
      <c r="A18" s="64">
        <v>2</v>
      </c>
      <c r="B18" s="53">
        <v>54</v>
      </c>
      <c r="C18" s="16"/>
      <c r="D18" s="17"/>
    </row>
    <row r="19" spans="1:4" ht="15.75" x14ac:dyDescent="0.25">
      <c r="A19" s="63">
        <v>5</v>
      </c>
      <c r="B19" s="51">
        <v>17</v>
      </c>
      <c r="C19" s="4"/>
      <c r="D19" s="5"/>
    </row>
    <row r="20" spans="1:4" ht="16.5" thickBot="1" x14ac:dyDescent="0.3">
      <c r="A20" s="67">
        <v>6</v>
      </c>
      <c r="B20" s="57">
        <v>1</v>
      </c>
      <c r="C20" s="81"/>
      <c r="D20" s="81"/>
    </row>
    <row r="21" spans="1:4" ht="16.5" thickBot="1" x14ac:dyDescent="0.3">
      <c r="A21" s="134" t="s">
        <v>5</v>
      </c>
      <c r="B21" s="135"/>
      <c r="C21" s="136"/>
      <c r="D21" s="18"/>
    </row>
    <row r="22" spans="1:4" ht="28.5" customHeight="1" thickBot="1" x14ac:dyDescent="0.3">
      <c r="A22" s="137" t="s">
        <v>49</v>
      </c>
      <c r="B22" s="138"/>
      <c r="C22" s="138"/>
      <c r="D22" s="77"/>
    </row>
    <row r="23" spans="1:4" ht="16.5" thickBot="1" x14ac:dyDescent="0.3">
      <c r="A23" s="63">
        <v>2</v>
      </c>
      <c r="B23" s="69">
        <v>1</v>
      </c>
      <c r="C23" s="98"/>
      <c r="D23" s="7"/>
    </row>
    <row r="24" spans="1:4" ht="16.5" thickBot="1" x14ac:dyDescent="0.3">
      <c r="A24" s="68">
        <v>5</v>
      </c>
      <c r="B24" s="69">
        <v>1</v>
      </c>
      <c r="C24" s="98"/>
      <c r="D24" s="7"/>
    </row>
    <row r="25" spans="1:4" ht="16.5" thickBot="1" x14ac:dyDescent="0.3">
      <c r="A25" s="63">
        <v>6</v>
      </c>
      <c r="B25" s="69">
        <v>1</v>
      </c>
      <c r="C25" s="98"/>
      <c r="D25" s="7"/>
    </row>
    <row r="26" spans="1:4" ht="17.25" thickTop="1" thickBot="1" x14ac:dyDescent="0.3">
      <c r="A26" s="127" t="s">
        <v>6</v>
      </c>
      <c r="B26" s="128"/>
      <c r="C26" s="129"/>
      <c r="D26" s="54"/>
    </row>
  </sheetData>
  <mergeCells count="10">
    <mergeCell ref="A1:D1"/>
    <mergeCell ref="A2:D2"/>
    <mergeCell ref="A4:C4"/>
    <mergeCell ref="A8:C8"/>
    <mergeCell ref="A9:C9"/>
    <mergeCell ref="A26:C26"/>
    <mergeCell ref="A13:C13"/>
    <mergeCell ref="A17:C17"/>
    <mergeCell ref="A21:C21"/>
    <mergeCell ref="A22:C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zoomScaleSheetLayoutView="112" workbookViewId="0">
      <selection activeCell="D18" sqref="D18"/>
    </sheetView>
  </sheetViews>
  <sheetFormatPr defaultRowHeight="15.75" x14ac:dyDescent="0.25"/>
  <cols>
    <col min="1" max="1" width="31.140625" style="21" customWidth="1"/>
    <col min="2" max="2" width="41.28515625" style="21" customWidth="1"/>
    <col min="3" max="16384" width="9.140625" style="19"/>
  </cols>
  <sheetData>
    <row r="1" spans="1:2" s="42" customFormat="1" ht="50.1" customHeight="1" thickBot="1" x14ac:dyDescent="0.3">
      <c r="A1" s="183" t="s">
        <v>41</v>
      </c>
      <c r="B1" s="184"/>
    </row>
    <row r="2" spans="1:2" ht="15.95" customHeight="1" thickBot="1" x14ac:dyDescent="0.3">
      <c r="A2" s="170" t="s">
        <v>21</v>
      </c>
      <c r="B2" s="173"/>
    </row>
    <row r="3" spans="1:2" ht="15.95" customHeight="1" x14ac:dyDescent="0.25">
      <c r="A3" s="3" t="s">
        <v>1</v>
      </c>
      <c r="B3" s="122" t="s">
        <v>0</v>
      </c>
    </row>
    <row r="4" spans="1:2" ht="15.95" customHeight="1" x14ac:dyDescent="0.25">
      <c r="A4" s="145" t="s">
        <v>56</v>
      </c>
      <c r="B4" s="182"/>
    </row>
    <row r="5" spans="1:2" ht="15.95" customHeight="1" x14ac:dyDescent="0.25">
      <c r="A5" s="76">
        <v>2</v>
      </c>
      <c r="B5" s="116">
        <v>3</v>
      </c>
    </row>
    <row r="6" spans="1:2" ht="15.95" customHeight="1" x14ac:dyDescent="0.25">
      <c r="A6" s="74">
        <v>3</v>
      </c>
      <c r="B6" s="119">
        <v>3</v>
      </c>
    </row>
    <row r="7" spans="1:2" ht="15.95" customHeight="1" x14ac:dyDescent="0.25">
      <c r="A7" s="74">
        <v>6</v>
      </c>
      <c r="B7" s="119">
        <v>718</v>
      </c>
    </row>
    <row r="8" spans="1:2" ht="15.95" customHeight="1" x14ac:dyDescent="0.25">
      <c r="A8" s="11">
        <v>12</v>
      </c>
      <c r="B8" s="123">
        <v>8</v>
      </c>
    </row>
    <row r="9" spans="1:2" ht="15.95" customHeight="1" thickBot="1" x14ac:dyDescent="0.3">
      <c r="A9" s="74">
        <v>50</v>
      </c>
      <c r="B9" s="120">
        <v>5</v>
      </c>
    </row>
    <row r="10" spans="1:2" ht="15.95" customHeight="1" x14ac:dyDescent="0.25">
      <c r="A10" s="157" t="s">
        <v>54</v>
      </c>
      <c r="B10" s="181"/>
    </row>
    <row r="11" spans="1:2" ht="15.95" customHeight="1" x14ac:dyDescent="0.25">
      <c r="A11" s="76">
        <v>2</v>
      </c>
      <c r="B11" s="112">
        <v>13</v>
      </c>
    </row>
    <row r="12" spans="1:2" ht="15.95" customHeight="1" thickBot="1" x14ac:dyDescent="0.3">
      <c r="A12" s="72">
        <v>5</v>
      </c>
      <c r="B12" s="117">
        <v>4</v>
      </c>
    </row>
  </sheetData>
  <mergeCells count="4">
    <mergeCell ref="A1:B1"/>
    <mergeCell ref="A2:B2"/>
    <mergeCell ref="A4:B4"/>
    <mergeCell ref="A10:B10"/>
  </mergeCells>
  <pageMargins left="0.25" right="0.25" top="0.75" bottom="0.75" header="0.3" footer="0.3"/>
  <pageSetup paperSize="9" orientation="portrait" r:id="rId1"/>
  <headerFooter>
    <oddHeader>&amp;L5. melléklet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zoomScaleSheetLayoutView="112" workbookViewId="0">
      <selection activeCell="D16" sqref="D16"/>
    </sheetView>
  </sheetViews>
  <sheetFormatPr defaultRowHeight="15" x14ac:dyDescent="0.25"/>
  <cols>
    <col min="1" max="1" width="33" style="1" customWidth="1"/>
    <col min="2" max="2" width="41" style="1" customWidth="1"/>
  </cols>
  <sheetData>
    <row r="1" spans="1:5" s="41" customFormat="1" ht="50.1" customHeight="1" thickBot="1" x14ac:dyDescent="0.3">
      <c r="A1" s="183" t="s">
        <v>36</v>
      </c>
      <c r="B1" s="184"/>
    </row>
    <row r="2" spans="1:5" ht="15.95" customHeight="1" thickBot="1" x14ac:dyDescent="0.3">
      <c r="A2" s="170" t="s">
        <v>22</v>
      </c>
      <c r="B2" s="173"/>
    </row>
    <row r="3" spans="1:5" ht="15.95" customHeight="1" x14ac:dyDescent="0.25">
      <c r="A3" s="3" t="s">
        <v>1</v>
      </c>
      <c r="B3" s="122" t="s">
        <v>0</v>
      </c>
    </row>
    <row r="4" spans="1:5" ht="15.95" customHeight="1" x14ac:dyDescent="0.25">
      <c r="A4" s="145" t="s">
        <v>53</v>
      </c>
      <c r="B4" s="182"/>
      <c r="E4" s="19"/>
    </row>
    <row r="5" spans="1:5" ht="15.95" customHeight="1" x14ac:dyDescent="0.25">
      <c r="A5" s="55">
        <v>2</v>
      </c>
      <c r="B5" s="119">
        <v>1</v>
      </c>
      <c r="E5" s="19"/>
    </row>
    <row r="6" spans="1:5" ht="15.95" customHeight="1" x14ac:dyDescent="0.25">
      <c r="A6" s="74">
        <v>6</v>
      </c>
      <c r="B6" s="119">
        <v>1123</v>
      </c>
    </row>
    <row r="7" spans="1:5" ht="15.95" customHeight="1" thickBot="1" x14ac:dyDescent="0.3">
      <c r="A7" s="11">
        <v>12</v>
      </c>
      <c r="B7" s="123">
        <v>17</v>
      </c>
    </row>
    <row r="8" spans="1:5" ht="15.95" customHeight="1" x14ac:dyDescent="0.25">
      <c r="A8" s="157" t="s">
        <v>55</v>
      </c>
      <c r="B8" s="181"/>
    </row>
    <row r="9" spans="1:5" ht="15.95" customHeight="1" x14ac:dyDescent="0.25">
      <c r="A9" s="76">
        <v>2</v>
      </c>
      <c r="B9" s="116">
        <v>20</v>
      </c>
    </row>
    <row r="10" spans="1:5" ht="15.95" customHeight="1" thickBot="1" x14ac:dyDescent="0.3">
      <c r="A10" s="72">
        <v>4</v>
      </c>
      <c r="B10" s="117">
        <v>2</v>
      </c>
    </row>
  </sheetData>
  <mergeCells count="4">
    <mergeCell ref="A1:B1"/>
    <mergeCell ref="A2:B2"/>
    <mergeCell ref="A4:B4"/>
    <mergeCell ref="A8:B8"/>
  </mergeCells>
  <pageMargins left="0.25" right="0.25" top="0.75" bottom="0.75" header="0.3" footer="0.3"/>
  <pageSetup paperSize="9" orientation="portrait" r:id="rId1"/>
  <headerFooter>
    <oddHeader>&amp;L5. melléklet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zoomScaleSheetLayoutView="112" workbookViewId="0">
      <selection activeCell="E16" sqref="E16"/>
    </sheetView>
  </sheetViews>
  <sheetFormatPr defaultRowHeight="15" x14ac:dyDescent="0.25"/>
  <cols>
    <col min="1" max="1" width="33.140625" style="1" customWidth="1"/>
    <col min="2" max="2" width="38.28515625" style="1" customWidth="1"/>
  </cols>
  <sheetData>
    <row r="1" spans="1:2" s="41" customFormat="1" ht="50.1" customHeight="1" thickBot="1" x14ac:dyDescent="0.3">
      <c r="A1" s="183" t="s">
        <v>41</v>
      </c>
      <c r="B1" s="184"/>
    </row>
    <row r="2" spans="1:2" ht="15.95" customHeight="1" thickBot="1" x14ac:dyDescent="0.3">
      <c r="A2" s="170" t="s">
        <v>23</v>
      </c>
      <c r="B2" s="173"/>
    </row>
    <row r="3" spans="1:2" ht="15.95" customHeight="1" x14ac:dyDescent="0.25">
      <c r="A3" s="3" t="s">
        <v>1</v>
      </c>
      <c r="B3" s="122" t="s">
        <v>0</v>
      </c>
    </row>
    <row r="4" spans="1:2" ht="15.95" customHeight="1" x14ac:dyDescent="0.25">
      <c r="A4" s="145" t="s">
        <v>53</v>
      </c>
      <c r="B4" s="182"/>
    </row>
    <row r="5" spans="1:2" ht="15.95" customHeight="1" x14ac:dyDescent="0.25">
      <c r="A5" s="76">
        <v>1</v>
      </c>
      <c r="B5" s="119">
        <v>2</v>
      </c>
    </row>
    <row r="6" spans="1:2" ht="15.95" customHeight="1" x14ac:dyDescent="0.25">
      <c r="A6" s="74">
        <v>2</v>
      </c>
      <c r="B6" s="119">
        <v>141</v>
      </c>
    </row>
    <row r="7" spans="1:2" ht="15.95" customHeight="1" x14ac:dyDescent="0.25">
      <c r="A7" s="74">
        <v>6</v>
      </c>
      <c r="B7" s="119">
        <v>1302</v>
      </c>
    </row>
    <row r="8" spans="1:2" ht="15.95" customHeight="1" x14ac:dyDescent="0.25">
      <c r="A8" s="74">
        <v>12</v>
      </c>
      <c r="B8" s="119">
        <v>84</v>
      </c>
    </row>
    <row r="9" spans="1:2" ht="15.95" customHeight="1" thickBot="1" x14ac:dyDescent="0.3">
      <c r="A9" s="74">
        <v>50</v>
      </c>
      <c r="B9" s="119">
        <v>6</v>
      </c>
    </row>
    <row r="10" spans="1:2" ht="15.95" customHeight="1" x14ac:dyDescent="0.25">
      <c r="A10" s="157" t="s">
        <v>54</v>
      </c>
      <c r="B10" s="181"/>
    </row>
    <row r="11" spans="1:2" ht="15.95" customHeight="1" x14ac:dyDescent="0.25">
      <c r="A11" s="76">
        <v>2</v>
      </c>
      <c r="B11" s="116">
        <v>126</v>
      </c>
    </row>
    <row r="12" spans="1:2" ht="15.95" customHeight="1" thickBot="1" x14ac:dyDescent="0.3">
      <c r="A12" s="72">
        <v>5</v>
      </c>
      <c r="B12" s="117">
        <v>48</v>
      </c>
    </row>
  </sheetData>
  <mergeCells count="4">
    <mergeCell ref="A1:B1"/>
    <mergeCell ref="A2:B2"/>
    <mergeCell ref="A4:B4"/>
    <mergeCell ref="A10:B10"/>
  </mergeCells>
  <pageMargins left="0.25" right="0.25" top="0.75" bottom="0.75" header="0.3" footer="0.3"/>
  <pageSetup paperSize="9" orientation="portrait" r:id="rId1"/>
  <headerFooter>
    <oddHeader>&amp;L5. melléklet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zoomScaleSheetLayoutView="112" workbookViewId="0">
      <selection activeCell="D17" sqref="D17"/>
    </sheetView>
  </sheetViews>
  <sheetFormatPr defaultRowHeight="15.75" x14ac:dyDescent="0.25"/>
  <cols>
    <col min="1" max="1" width="33.28515625" style="60" customWidth="1"/>
    <col min="2" max="2" width="38.5703125" style="60" customWidth="1"/>
    <col min="3" max="16384" width="9.140625" style="59"/>
  </cols>
  <sheetData>
    <row r="1" spans="1:2" s="61" customFormat="1" ht="50.1" customHeight="1" thickBot="1" x14ac:dyDescent="0.3">
      <c r="A1" s="183" t="s">
        <v>36</v>
      </c>
      <c r="B1" s="184"/>
    </row>
    <row r="2" spans="1:2" ht="15.95" customHeight="1" thickBot="1" x14ac:dyDescent="0.3">
      <c r="A2" s="170" t="s">
        <v>24</v>
      </c>
      <c r="B2" s="173"/>
    </row>
    <row r="3" spans="1:2" ht="15.95" customHeight="1" x14ac:dyDescent="0.25">
      <c r="A3" s="3" t="s">
        <v>1</v>
      </c>
      <c r="B3" s="122" t="s">
        <v>0</v>
      </c>
    </row>
    <row r="4" spans="1:2" ht="15.95" customHeight="1" x14ac:dyDescent="0.25">
      <c r="A4" s="145" t="s">
        <v>53</v>
      </c>
      <c r="B4" s="182"/>
    </row>
    <row r="5" spans="1:2" ht="15.95" customHeight="1" x14ac:dyDescent="0.25">
      <c r="A5" s="76">
        <v>2</v>
      </c>
      <c r="B5" s="116">
        <v>17</v>
      </c>
    </row>
    <row r="6" spans="1:2" ht="15.95" customHeight="1" x14ac:dyDescent="0.25">
      <c r="A6" s="74">
        <v>6</v>
      </c>
      <c r="B6" s="119">
        <v>409</v>
      </c>
    </row>
    <row r="7" spans="1:2" ht="15.95" customHeight="1" thickBot="1" x14ac:dyDescent="0.3">
      <c r="A7" s="11">
        <v>12</v>
      </c>
      <c r="B7" s="123">
        <v>17</v>
      </c>
    </row>
    <row r="8" spans="1:2" ht="15.95" customHeight="1" x14ac:dyDescent="0.25">
      <c r="A8" s="157" t="s">
        <v>54</v>
      </c>
      <c r="B8" s="181"/>
    </row>
    <row r="9" spans="1:2" ht="15.95" customHeight="1" x14ac:dyDescent="0.25">
      <c r="A9" s="76">
        <v>2</v>
      </c>
      <c r="B9" s="116">
        <v>15</v>
      </c>
    </row>
    <row r="10" spans="1:2" ht="15.95" customHeight="1" x14ac:dyDescent="0.25">
      <c r="A10" s="74">
        <v>5</v>
      </c>
      <c r="B10" s="119">
        <v>10</v>
      </c>
    </row>
    <row r="11" spans="1:2" ht="15.95" customHeight="1" thickBot="1" x14ac:dyDescent="0.3">
      <c r="A11" s="72">
        <v>6</v>
      </c>
      <c r="B11" s="117">
        <v>1</v>
      </c>
    </row>
  </sheetData>
  <mergeCells count="4">
    <mergeCell ref="A1:B1"/>
    <mergeCell ref="A2:B2"/>
    <mergeCell ref="A4:B4"/>
    <mergeCell ref="A8:B8"/>
  </mergeCells>
  <pageMargins left="0.25" right="0.25" top="0.75" bottom="0.75" header="0.3" footer="0.3"/>
  <pageSetup paperSize="9" orientation="portrait" r:id="rId1"/>
  <headerFooter>
    <oddHeader>&amp;L5. melléklet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zoomScaleSheetLayoutView="95" workbookViewId="0">
      <selection activeCell="D13" sqref="D13"/>
    </sheetView>
  </sheetViews>
  <sheetFormatPr defaultRowHeight="15" x14ac:dyDescent="0.25"/>
  <cols>
    <col min="1" max="1" width="27.5703125" customWidth="1"/>
    <col min="2" max="2" width="31.140625" style="1" customWidth="1"/>
  </cols>
  <sheetData>
    <row r="1" spans="1:9" ht="45.75" customHeight="1" thickBot="1" x14ac:dyDescent="0.3">
      <c r="A1" s="167" t="s">
        <v>39</v>
      </c>
      <c r="B1" s="169"/>
      <c r="C1" s="2"/>
      <c r="D1" s="2"/>
      <c r="E1" s="2"/>
      <c r="F1" s="2"/>
      <c r="G1" s="2"/>
      <c r="H1" s="2"/>
    </row>
    <row r="2" spans="1:9" ht="15.95" customHeight="1" thickBot="1" x14ac:dyDescent="0.3">
      <c r="A2" s="185" t="s">
        <v>31</v>
      </c>
      <c r="B2" s="186"/>
    </row>
    <row r="3" spans="1:9" ht="15.95" customHeight="1" thickBot="1" x14ac:dyDescent="0.3">
      <c r="A3" s="22" t="s">
        <v>8</v>
      </c>
      <c r="B3" s="111" t="s">
        <v>9</v>
      </c>
    </row>
    <row r="4" spans="1:9" ht="15.95" customHeight="1" x14ac:dyDescent="0.25">
      <c r="A4" s="43" t="s">
        <v>10</v>
      </c>
      <c r="B4" s="116">
        <v>83</v>
      </c>
    </row>
    <row r="5" spans="1:9" ht="15.95" customHeight="1" x14ac:dyDescent="0.25">
      <c r="A5" s="45" t="s">
        <v>11</v>
      </c>
      <c r="B5" s="119">
        <v>54</v>
      </c>
    </row>
    <row r="6" spans="1:9" ht="15.95" customHeight="1" x14ac:dyDescent="0.25">
      <c r="A6" s="45" t="s">
        <v>12</v>
      </c>
      <c r="B6" s="119">
        <v>83</v>
      </c>
    </row>
    <row r="7" spans="1:9" ht="15.95" customHeight="1" thickBot="1" x14ac:dyDescent="0.3">
      <c r="A7" s="45" t="s">
        <v>13</v>
      </c>
      <c r="B7" s="120">
        <v>4</v>
      </c>
    </row>
    <row r="8" spans="1:9" ht="15.95" customHeight="1" thickBot="1" x14ac:dyDescent="0.3">
      <c r="A8" s="39" t="s">
        <v>6</v>
      </c>
      <c r="B8" s="121">
        <f>SUM(B4:B7)</f>
        <v>224</v>
      </c>
    </row>
    <row r="9" spans="1:9" ht="15.95" customHeight="1" x14ac:dyDescent="0.25">
      <c r="A9" s="32"/>
      <c r="B9" s="113"/>
    </row>
    <row r="10" spans="1:9" ht="15.95" customHeight="1" thickBot="1" x14ac:dyDescent="0.3">
      <c r="A10" s="114" t="s">
        <v>14</v>
      </c>
      <c r="B10" s="115">
        <v>158</v>
      </c>
      <c r="I10" s="19"/>
    </row>
  </sheetData>
  <mergeCells count="2">
    <mergeCell ref="A1:B1"/>
    <mergeCell ref="A2:B2"/>
  </mergeCells>
  <pageMargins left="0.98425196850393704" right="0.23622047244094491" top="0.74803149606299213" bottom="0.74803149606299213" header="0.31496062992125984" footer="0.31496062992125984"/>
  <pageSetup paperSize="9" orientation="landscape" r:id="rId1"/>
  <headerFooter>
    <oddHeader>&amp;L5.melléklet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zoomScaleSheetLayoutView="95" workbookViewId="0">
      <selection activeCell="E17" sqref="E17"/>
    </sheetView>
  </sheetViews>
  <sheetFormatPr defaultRowHeight="15.75" x14ac:dyDescent="0.25"/>
  <cols>
    <col min="1" max="1" width="27.5703125" style="59" customWidth="1"/>
    <col min="2" max="2" width="32.42578125" style="60" customWidth="1"/>
    <col min="3" max="16384" width="9.140625" style="59"/>
  </cols>
  <sheetData>
    <row r="1" spans="1:9" ht="45.75" customHeight="1" thickBot="1" x14ac:dyDescent="0.3">
      <c r="A1" s="167" t="s">
        <v>37</v>
      </c>
      <c r="B1" s="169"/>
      <c r="C1" s="58"/>
      <c r="D1" s="58"/>
      <c r="E1" s="58"/>
      <c r="F1" s="58"/>
      <c r="G1" s="58"/>
      <c r="H1" s="58"/>
    </row>
    <row r="2" spans="1:9" ht="15.95" customHeight="1" thickBot="1" x14ac:dyDescent="0.3">
      <c r="A2" s="185" t="s">
        <v>32</v>
      </c>
      <c r="B2" s="186"/>
    </row>
    <row r="3" spans="1:9" ht="15.95" customHeight="1" thickBot="1" x14ac:dyDescent="0.3">
      <c r="A3" s="22" t="s">
        <v>8</v>
      </c>
      <c r="B3" s="111" t="s">
        <v>9</v>
      </c>
    </row>
    <row r="4" spans="1:9" ht="15.95" customHeight="1" x14ac:dyDescent="0.25">
      <c r="A4" s="43" t="s">
        <v>10</v>
      </c>
      <c r="B4" s="116">
        <v>309</v>
      </c>
    </row>
    <row r="5" spans="1:9" ht="15.95" customHeight="1" x14ac:dyDescent="0.25">
      <c r="A5" s="45" t="s">
        <v>11</v>
      </c>
      <c r="B5" s="119">
        <v>111</v>
      </c>
    </row>
    <row r="6" spans="1:9" ht="15.95" customHeight="1" x14ac:dyDescent="0.25">
      <c r="A6" s="45" t="s">
        <v>12</v>
      </c>
      <c r="B6" s="119">
        <v>276</v>
      </c>
    </row>
    <row r="7" spans="1:9" ht="15.95" customHeight="1" thickBot="1" x14ac:dyDescent="0.3">
      <c r="A7" s="45" t="s">
        <v>33</v>
      </c>
      <c r="B7" s="120">
        <v>1</v>
      </c>
    </row>
    <row r="8" spans="1:9" ht="15.95" customHeight="1" thickBot="1" x14ac:dyDescent="0.3">
      <c r="A8" s="39" t="s">
        <v>6</v>
      </c>
      <c r="B8" s="121">
        <f>SUM(B4:B7)</f>
        <v>697</v>
      </c>
    </row>
    <row r="9" spans="1:9" ht="15.95" customHeight="1" x14ac:dyDescent="0.25">
      <c r="A9" s="32"/>
      <c r="B9" s="113"/>
    </row>
    <row r="10" spans="1:9" ht="15.95" customHeight="1" thickBot="1" x14ac:dyDescent="0.3">
      <c r="A10" s="114" t="s">
        <v>14</v>
      </c>
      <c r="B10" s="115">
        <v>465</v>
      </c>
      <c r="I10" s="19"/>
    </row>
  </sheetData>
  <mergeCells count="2">
    <mergeCell ref="A1:B1"/>
    <mergeCell ref="A2:B2"/>
  </mergeCells>
  <pageMargins left="0.98425196850393704" right="0.23622047244094491" top="0.74803149606299213" bottom="0.74803149606299213" header="0.31496062992125984" footer="0.31496062992125984"/>
  <pageSetup paperSize="9" orientation="landscape" r:id="rId1"/>
  <headerFooter>
    <oddHeader>&amp;L5.melléklet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zoomScaleSheetLayoutView="95" workbookViewId="0">
      <selection activeCell="D13" sqref="D13"/>
    </sheetView>
  </sheetViews>
  <sheetFormatPr defaultRowHeight="15.75" x14ac:dyDescent="0.25"/>
  <cols>
    <col min="1" max="1" width="27.5703125" style="59" customWidth="1"/>
    <col min="2" max="2" width="33.5703125" style="60" customWidth="1"/>
    <col min="3" max="16384" width="9.140625" style="59"/>
  </cols>
  <sheetData>
    <row r="1" spans="1:8" ht="49.5" customHeight="1" thickBot="1" x14ac:dyDescent="0.3">
      <c r="A1" s="167" t="s">
        <v>38</v>
      </c>
      <c r="B1" s="169"/>
      <c r="C1" s="58"/>
      <c r="D1" s="58"/>
      <c r="E1" s="58"/>
      <c r="F1" s="58"/>
      <c r="G1" s="58"/>
      <c r="H1" s="58"/>
    </row>
    <row r="2" spans="1:8" ht="15.95" customHeight="1" thickBot="1" x14ac:dyDescent="0.3">
      <c r="A2" s="185" t="s">
        <v>43</v>
      </c>
      <c r="B2" s="186"/>
    </row>
    <row r="3" spans="1:8" ht="15.95" customHeight="1" thickBot="1" x14ac:dyDescent="0.3">
      <c r="A3" s="22" t="s">
        <v>8</v>
      </c>
      <c r="B3" s="111" t="s">
        <v>9</v>
      </c>
    </row>
    <row r="4" spans="1:8" ht="15.95" customHeight="1" x14ac:dyDescent="0.25">
      <c r="A4" s="43" t="s">
        <v>10</v>
      </c>
      <c r="B4" s="116">
        <v>370</v>
      </c>
    </row>
    <row r="5" spans="1:8" ht="15.95" customHeight="1" x14ac:dyDescent="0.25">
      <c r="A5" s="45" t="s">
        <v>11</v>
      </c>
      <c r="B5" s="116">
        <v>133</v>
      </c>
    </row>
    <row r="6" spans="1:8" ht="15.95" customHeight="1" x14ac:dyDescent="0.25">
      <c r="A6" s="45" t="s">
        <v>12</v>
      </c>
      <c r="B6" s="116">
        <v>142</v>
      </c>
    </row>
    <row r="7" spans="1:8" ht="15.95" customHeight="1" thickBot="1" x14ac:dyDescent="0.3">
      <c r="A7" s="45" t="s">
        <v>13</v>
      </c>
      <c r="B7" s="116">
        <v>35</v>
      </c>
    </row>
    <row r="8" spans="1:8" ht="15.95" customHeight="1" thickBot="1" x14ac:dyDescent="0.3">
      <c r="A8" s="39" t="s">
        <v>6</v>
      </c>
      <c r="B8" s="38">
        <f>SUM(B4:B7)</f>
        <v>680</v>
      </c>
    </row>
    <row r="9" spans="1:8" ht="15.95" customHeight="1" x14ac:dyDescent="0.25">
      <c r="A9" s="32"/>
      <c r="B9" s="113"/>
    </row>
    <row r="10" spans="1:8" ht="15.95" customHeight="1" thickBot="1" x14ac:dyDescent="0.3">
      <c r="A10" s="114" t="s">
        <v>14</v>
      </c>
      <c r="B10" s="115">
        <v>515</v>
      </c>
    </row>
  </sheetData>
  <mergeCells count="2">
    <mergeCell ref="A1:B1"/>
    <mergeCell ref="A2:B2"/>
  </mergeCells>
  <pageMargins left="0.98425196850393704" right="0.23622047244094491" top="0.74803149606299213" bottom="0.74803149606299213" header="0.31496062992125984" footer="0.31496062992125984"/>
  <pageSetup paperSize="9" orientation="landscape" r:id="rId1"/>
  <headerFooter>
    <oddHeader>&amp;L5.melléklet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zoomScaleSheetLayoutView="95" workbookViewId="0">
      <selection activeCell="E17" sqref="E17"/>
    </sheetView>
  </sheetViews>
  <sheetFormatPr defaultRowHeight="15" x14ac:dyDescent="0.25"/>
  <cols>
    <col min="1" max="1" width="27.5703125" customWidth="1"/>
    <col min="2" max="2" width="31.42578125" style="1" customWidth="1"/>
  </cols>
  <sheetData>
    <row r="1" spans="1:8" ht="48.75" customHeight="1" thickBot="1" x14ac:dyDescent="0.3">
      <c r="A1" s="167" t="s">
        <v>39</v>
      </c>
      <c r="B1" s="169"/>
      <c r="C1" s="2"/>
      <c r="D1" s="2"/>
      <c r="E1" s="2"/>
      <c r="F1" s="2"/>
      <c r="G1" s="2"/>
      <c r="H1" s="2"/>
    </row>
    <row r="2" spans="1:8" ht="15.95" customHeight="1" thickBot="1" x14ac:dyDescent="0.3">
      <c r="A2" s="185" t="s">
        <v>60</v>
      </c>
      <c r="B2" s="186"/>
    </row>
    <row r="3" spans="1:8" ht="15.95" customHeight="1" thickBot="1" x14ac:dyDescent="0.3">
      <c r="A3" s="22" t="s">
        <v>8</v>
      </c>
      <c r="B3" s="111" t="s">
        <v>9</v>
      </c>
    </row>
    <row r="4" spans="1:8" ht="15.95" customHeight="1" x14ac:dyDescent="0.25">
      <c r="A4" s="43" t="s">
        <v>10</v>
      </c>
      <c r="B4" s="116">
        <v>94</v>
      </c>
    </row>
    <row r="5" spans="1:8" ht="15.95" customHeight="1" x14ac:dyDescent="0.25">
      <c r="A5" s="45" t="s">
        <v>11</v>
      </c>
      <c r="B5" s="116">
        <v>30</v>
      </c>
    </row>
    <row r="6" spans="1:8" ht="15.95" customHeight="1" x14ac:dyDescent="0.25">
      <c r="A6" s="45" t="s">
        <v>12</v>
      </c>
      <c r="B6" s="116">
        <v>56</v>
      </c>
    </row>
    <row r="7" spans="1:8" ht="15.95" customHeight="1" thickBot="1" x14ac:dyDescent="0.3">
      <c r="A7" s="45" t="s">
        <v>13</v>
      </c>
      <c r="B7" s="112">
        <v>3</v>
      </c>
    </row>
    <row r="8" spans="1:8" ht="15.95" customHeight="1" thickBot="1" x14ac:dyDescent="0.3">
      <c r="A8" s="39" t="s">
        <v>6</v>
      </c>
      <c r="B8" s="38">
        <f>SUM(B4:B7)</f>
        <v>183</v>
      </c>
    </row>
    <row r="9" spans="1:8" ht="15.95" customHeight="1" x14ac:dyDescent="0.25">
      <c r="A9" s="32"/>
      <c r="B9" s="113"/>
    </row>
    <row r="10" spans="1:8" ht="15.95" customHeight="1" thickBot="1" x14ac:dyDescent="0.3">
      <c r="A10" s="114" t="s">
        <v>14</v>
      </c>
      <c r="B10" s="115">
        <v>123</v>
      </c>
    </row>
    <row r="11" spans="1:8" x14ac:dyDescent="0.25">
      <c r="B11"/>
    </row>
  </sheetData>
  <mergeCells count="2">
    <mergeCell ref="A1:B1"/>
    <mergeCell ref="A2:B2"/>
  </mergeCells>
  <pageMargins left="0.98425196850393704" right="0.23622047244094491" top="0.74803149606299213" bottom="0.74803149606299213" header="0.31496062992125984" footer="0.31496062992125984"/>
  <pageSetup paperSize="9" orientation="landscape" r:id="rId1"/>
  <headerFooter>
    <oddHeader>&amp;L5.melléklet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zoomScaleSheetLayoutView="95" workbookViewId="0">
      <selection activeCell="F14" sqref="F14"/>
    </sheetView>
  </sheetViews>
  <sheetFormatPr defaultRowHeight="15" x14ac:dyDescent="0.25"/>
  <cols>
    <col min="1" max="1" width="27.5703125" customWidth="1"/>
    <col min="2" max="2" width="31.7109375" style="1" customWidth="1"/>
  </cols>
  <sheetData>
    <row r="1" spans="1:8" ht="45" customHeight="1" thickBot="1" x14ac:dyDescent="0.3">
      <c r="A1" s="167" t="s">
        <v>39</v>
      </c>
      <c r="B1" s="169"/>
      <c r="C1" s="2"/>
      <c r="D1" s="2"/>
      <c r="E1" s="2"/>
      <c r="F1" s="2"/>
      <c r="G1" s="2"/>
      <c r="H1" s="2"/>
    </row>
    <row r="2" spans="1:8" ht="15.95" customHeight="1" thickBot="1" x14ac:dyDescent="0.3">
      <c r="A2" s="185" t="s">
        <v>61</v>
      </c>
      <c r="B2" s="186"/>
    </row>
    <row r="3" spans="1:8" ht="15.95" customHeight="1" thickBot="1" x14ac:dyDescent="0.3">
      <c r="A3" s="22" t="s">
        <v>8</v>
      </c>
      <c r="B3" s="111" t="s">
        <v>9</v>
      </c>
    </row>
    <row r="4" spans="1:8" ht="15.95" customHeight="1" x14ac:dyDescent="0.25">
      <c r="A4" s="43" t="s">
        <v>10</v>
      </c>
      <c r="B4" s="116">
        <v>75</v>
      </c>
    </row>
    <row r="5" spans="1:8" ht="15.95" customHeight="1" x14ac:dyDescent="0.25">
      <c r="A5" s="45" t="s">
        <v>11</v>
      </c>
      <c r="B5" s="116">
        <v>73</v>
      </c>
    </row>
    <row r="6" spans="1:8" ht="15.95" customHeight="1" x14ac:dyDescent="0.25">
      <c r="A6" s="45" t="s">
        <v>12</v>
      </c>
      <c r="B6" s="116">
        <v>124</v>
      </c>
    </row>
    <row r="7" spans="1:8" ht="15.95" customHeight="1" thickBot="1" x14ac:dyDescent="0.3">
      <c r="A7" s="56" t="s">
        <v>13</v>
      </c>
      <c r="B7" s="118">
        <v>14</v>
      </c>
    </row>
    <row r="8" spans="1:8" ht="15.95" customHeight="1" thickBot="1" x14ac:dyDescent="0.3">
      <c r="A8" s="39" t="s">
        <v>6</v>
      </c>
      <c r="B8" s="38">
        <f>SUM(B4:B7)</f>
        <v>286</v>
      </c>
    </row>
    <row r="9" spans="1:8" ht="15.95" customHeight="1" x14ac:dyDescent="0.25">
      <c r="A9" s="32"/>
      <c r="B9" s="113"/>
    </row>
    <row r="10" spans="1:8" ht="15.95" customHeight="1" thickBot="1" x14ac:dyDescent="0.3">
      <c r="A10" s="114" t="s">
        <v>14</v>
      </c>
      <c r="B10" s="115">
        <v>226</v>
      </c>
    </row>
  </sheetData>
  <mergeCells count="2">
    <mergeCell ref="A1:B1"/>
    <mergeCell ref="A2:B2"/>
  </mergeCells>
  <pageMargins left="0.98425196850393704" right="0.23622047244094491" top="0.74803149606299213" bottom="0.74803149606299213" header="0.31496062992125984" footer="0.31496062992125984"/>
  <pageSetup paperSize="9" orientation="landscape" r:id="rId1"/>
  <headerFooter>
    <oddHeader>&amp;L5.melléklet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zoomScaleSheetLayoutView="95" workbookViewId="0">
      <selection activeCell="F17" sqref="F17"/>
    </sheetView>
  </sheetViews>
  <sheetFormatPr defaultRowHeight="15" x14ac:dyDescent="0.25"/>
  <cols>
    <col min="1" max="1" width="27.5703125" customWidth="1"/>
    <col min="2" max="2" width="31.5703125" style="1" customWidth="1"/>
  </cols>
  <sheetData>
    <row r="1" spans="1:8" ht="50.25" customHeight="1" thickBot="1" x14ac:dyDescent="0.3">
      <c r="A1" s="167" t="s">
        <v>38</v>
      </c>
      <c r="B1" s="169"/>
      <c r="C1" s="2"/>
      <c r="D1" s="2"/>
      <c r="E1" s="2"/>
      <c r="F1" s="2"/>
      <c r="G1" s="2"/>
      <c r="H1" s="2"/>
    </row>
    <row r="2" spans="1:8" ht="15.95" customHeight="1" thickBot="1" x14ac:dyDescent="0.3">
      <c r="A2" s="185" t="s">
        <v>62</v>
      </c>
      <c r="B2" s="186"/>
    </row>
    <row r="3" spans="1:8" ht="15.95" customHeight="1" thickBot="1" x14ac:dyDescent="0.3">
      <c r="A3" s="22" t="s">
        <v>8</v>
      </c>
      <c r="B3" s="111" t="s">
        <v>9</v>
      </c>
    </row>
    <row r="4" spans="1:8" ht="15.95" customHeight="1" x14ac:dyDescent="0.25">
      <c r="A4" s="43" t="s">
        <v>10</v>
      </c>
      <c r="B4" s="116">
        <v>71</v>
      </c>
    </row>
    <row r="5" spans="1:8" ht="15.95" customHeight="1" x14ac:dyDescent="0.25">
      <c r="A5" s="45" t="s">
        <v>11</v>
      </c>
      <c r="B5" s="116">
        <v>44</v>
      </c>
    </row>
    <row r="6" spans="1:8" ht="15.95" customHeight="1" x14ac:dyDescent="0.25">
      <c r="A6" s="45" t="s">
        <v>12</v>
      </c>
      <c r="B6" s="116">
        <v>125</v>
      </c>
    </row>
    <row r="7" spans="1:8" ht="15.95" customHeight="1" thickBot="1" x14ac:dyDescent="0.3">
      <c r="A7" s="45" t="s">
        <v>13</v>
      </c>
      <c r="B7" s="117">
        <v>10</v>
      </c>
    </row>
    <row r="8" spans="1:8" ht="15.95" customHeight="1" thickBot="1" x14ac:dyDescent="0.3">
      <c r="A8" s="39" t="s">
        <v>6</v>
      </c>
      <c r="B8" s="112">
        <f>SUM(B4:B7)</f>
        <v>250</v>
      </c>
    </row>
    <row r="9" spans="1:8" ht="15.95" customHeight="1" x14ac:dyDescent="0.25">
      <c r="A9" s="32"/>
      <c r="B9" s="113"/>
    </row>
    <row r="10" spans="1:8" ht="15.95" customHeight="1" thickBot="1" x14ac:dyDescent="0.3">
      <c r="A10" s="114" t="s">
        <v>14</v>
      </c>
      <c r="B10" s="115">
        <v>165</v>
      </c>
    </row>
  </sheetData>
  <mergeCells count="2">
    <mergeCell ref="A1:B1"/>
    <mergeCell ref="A2:B2"/>
  </mergeCells>
  <pageMargins left="0.98425196850393704" right="0.23622047244094491" top="0.74803149606299213" bottom="0.74803149606299213" header="0.31496062992125984" footer="0.31496062992125984"/>
  <pageSetup paperSize="9" orientation="landscape" r:id="rId1"/>
  <headerFooter>
    <oddHeader>&amp;L5.melléklet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0"/>
  <sheetViews>
    <sheetView workbookViewId="0">
      <selection activeCell="A2" sqref="A2:D2"/>
    </sheetView>
  </sheetViews>
  <sheetFormatPr defaultRowHeight="15" x14ac:dyDescent="0.25"/>
  <cols>
    <col min="1" max="1" width="30.7109375" customWidth="1"/>
    <col min="2" max="2" width="14.42578125" customWidth="1"/>
    <col min="3" max="3" width="16.5703125" customWidth="1"/>
    <col min="4" max="4" width="19.85546875" customWidth="1"/>
  </cols>
  <sheetData>
    <row r="1" spans="1:4" ht="47.25" customHeight="1" thickBot="1" x14ac:dyDescent="0.3">
      <c r="A1" s="139" t="s">
        <v>36</v>
      </c>
      <c r="B1" s="140"/>
      <c r="C1" s="140"/>
      <c r="D1" s="141"/>
    </row>
    <row r="2" spans="1:4" ht="16.5" thickBot="1" x14ac:dyDescent="0.3">
      <c r="A2" s="142" t="s">
        <v>45</v>
      </c>
      <c r="B2" s="143"/>
      <c r="C2" s="143"/>
      <c r="D2" s="144"/>
    </row>
    <row r="3" spans="1:4" ht="31.5" x14ac:dyDescent="0.25">
      <c r="A3" s="109" t="s">
        <v>1</v>
      </c>
      <c r="B3" s="110" t="s">
        <v>0</v>
      </c>
      <c r="C3" s="125" t="s">
        <v>7</v>
      </c>
      <c r="D3" s="126" t="s">
        <v>19</v>
      </c>
    </row>
    <row r="4" spans="1:4" ht="15.75" x14ac:dyDescent="0.25">
      <c r="A4" s="145" t="s">
        <v>2</v>
      </c>
      <c r="B4" s="146"/>
      <c r="C4" s="146"/>
      <c r="D4" s="8"/>
    </row>
    <row r="5" spans="1:4" ht="15.75" x14ac:dyDescent="0.25">
      <c r="A5" s="80">
        <v>1</v>
      </c>
      <c r="B5" s="51">
        <v>2</v>
      </c>
      <c r="C5" s="78"/>
      <c r="D5" s="79"/>
    </row>
    <row r="6" spans="1:4" ht="15.75" x14ac:dyDescent="0.25">
      <c r="A6" s="70">
        <v>2</v>
      </c>
      <c r="B6" s="53">
        <v>141</v>
      </c>
      <c r="C6" s="9"/>
      <c r="D6" s="10"/>
    </row>
    <row r="7" spans="1:4" ht="15.75" x14ac:dyDescent="0.25">
      <c r="A7" s="68">
        <v>6</v>
      </c>
      <c r="B7" s="53">
        <v>2529</v>
      </c>
      <c r="C7" s="4"/>
      <c r="D7" s="5"/>
    </row>
    <row r="8" spans="1:4" ht="15.75" x14ac:dyDescent="0.25">
      <c r="A8" s="75">
        <v>12</v>
      </c>
      <c r="B8" s="51">
        <v>104</v>
      </c>
      <c r="C8" s="4"/>
      <c r="D8" s="4"/>
    </row>
    <row r="9" spans="1:4" ht="16.5" thickBot="1" x14ac:dyDescent="0.3">
      <c r="A9" s="73">
        <v>50</v>
      </c>
      <c r="B9" s="57">
        <v>6</v>
      </c>
      <c r="C9" s="81"/>
      <c r="D9" s="81"/>
    </row>
    <row r="10" spans="1:4" ht="16.5" thickBot="1" x14ac:dyDescent="0.3">
      <c r="A10" s="151" t="s">
        <v>3</v>
      </c>
      <c r="B10" s="152"/>
      <c r="C10" s="153"/>
      <c r="D10" s="108"/>
    </row>
    <row r="11" spans="1:4" ht="33" customHeight="1" thickBot="1" x14ac:dyDescent="0.3">
      <c r="A11" s="150" t="s">
        <v>47</v>
      </c>
      <c r="B11" s="150"/>
      <c r="C11" s="154"/>
      <c r="D11" s="95"/>
    </row>
    <row r="12" spans="1:4" ht="16.5" thickBot="1" x14ac:dyDescent="0.3">
      <c r="A12" s="87">
        <v>1</v>
      </c>
      <c r="B12" s="87">
        <v>1</v>
      </c>
      <c r="C12" s="92"/>
      <c r="D12" s="93"/>
    </row>
    <row r="13" spans="1:4" ht="16.5" thickBot="1" x14ac:dyDescent="0.3">
      <c r="A13" s="89">
        <v>2</v>
      </c>
      <c r="B13" s="89">
        <v>1</v>
      </c>
      <c r="C13" s="99"/>
      <c r="D13" s="100"/>
    </row>
    <row r="14" spans="1:4" ht="16.5" thickBot="1" x14ac:dyDescent="0.3">
      <c r="A14" s="89">
        <v>6</v>
      </c>
      <c r="B14" s="89">
        <v>1</v>
      </c>
      <c r="C14" s="92"/>
      <c r="D14" s="93"/>
    </row>
    <row r="15" spans="1:4" ht="16.5" thickBot="1" x14ac:dyDescent="0.3">
      <c r="A15" s="101">
        <v>12</v>
      </c>
      <c r="B15" s="102">
        <v>1</v>
      </c>
      <c r="C15" s="103"/>
      <c r="D15" s="93"/>
    </row>
    <row r="16" spans="1:4" ht="16.5" thickBot="1" x14ac:dyDescent="0.3">
      <c r="A16" s="67">
        <v>50</v>
      </c>
      <c r="B16" s="67">
        <v>1</v>
      </c>
      <c r="C16" s="104"/>
      <c r="D16" s="93"/>
    </row>
    <row r="17" spans="1:4" ht="36" customHeight="1" thickBot="1" x14ac:dyDescent="0.3">
      <c r="A17" s="155" t="s">
        <v>48</v>
      </c>
      <c r="B17" s="156"/>
      <c r="C17" s="156"/>
      <c r="D17" s="85"/>
    </row>
    <row r="18" spans="1:4" ht="16.5" customHeight="1" thickBot="1" x14ac:dyDescent="0.3">
      <c r="A18" s="87">
        <v>1</v>
      </c>
      <c r="B18" s="87">
        <v>1</v>
      </c>
      <c r="C18" s="88"/>
      <c r="D18" s="94"/>
    </row>
    <row r="19" spans="1:4" ht="16.5" thickBot="1" x14ac:dyDescent="0.3">
      <c r="A19" s="87">
        <v>2</v>
      </c>
      <c r="B19" s="87">
        <v>1</v>
      </c>
      <c r="C19" s="88"/>
      <c r="D19" s="94"/>
    </row>
    <row r="20" spans="1:4" ht="16.5" thickBot="1" x14ac:dyDescent="0.3">
      <c r="A20" s="106">
        <v>6</v>
      </c>
      <c r="B20" s="106">
        <v>1</v>
      </c>
      <c r="C20" s="99"/>
      <c r="D20" s="94"/>
    </row>
    <row r="21" spans="1:4" ht="16.5" thickBot="1" x14ac:dyDescent="0.3">
      <c r="A21" s="12">
        <v>12</v>
      </c>
      <c r="B21" s="12">
        <v>1</v>
      </c>
      <c r="C21" s="105"/>
      <c r="D21" s="94"/>
    </row>
    <row r="22" spans="1:4" ht="16.5" thickBot="1" x14ac:dyDescent="0.3">
      <c r="A22" s="67">
        <v>50</v>
      </c>
      <c r="B22" s="67">
        <v>1</v>
      </c>
      <c r="C22" s="104"/>
      <c r="D22" s="94"/>
    </row>
    <row r="23" spans="1:4" ht="15.75" x14ac:dyDescent="0.25">
      <c r="A23" s="132" t="s">
        <v>4</v>
      </c>
      <c r="B23" s="133"/>
      <c r="C23" s="133"/>
      <c r="D23" s="15"/>
    </row>
    <row r="24" spans="1:4" ht="15.75" x14ac:dyDescent="0.25">
      <c r="A24" s="70">
        <v>2</v>
      </c>
      <c r="B24" s="53">
        <v>139</v>
      </c>
      <c r="C24" s="16"/>
      <c r="D24" s="17"/>
    </row>
    <row r="25" spans="1:4" ht="16.5" thickBot="1" x14ac:dyDescent="0.3">
      <c r="A25" s="68">
        <v>5</v>
      </c>
      <c r="B25" s="51">
        <v>66</v>
      </c>
      <c r="C25" s="4"/>
      <c r="D25" s="14"/>
    </row>
    <row r="26" spans="1:4" ht="16.5" thickBot="1" x14ac:dyDescent="0.3">
      <c r="A26" s="134" t="s">
        <v>5</v>
      </c>
      <c r="B26" s="135"/>
      <c r="C26" s="136"/>
      <c r="D26" s="7"/>
    </row>
    <row r="27" spans="1:4" ht="39" customHeight="1" thickBot="1" x14ac:dyDescent="0.3">
      <c r="A27" s="137" t="s">
        <v>49</v>
      </c>
      <c r="B27" s="138"/>
      <c r="C27" s="138"/>
      <c r="D27" s="77"/>
    </row>
    <row r="28" spans="1:4" ht="16.5" thickBot="1" x14ac:dyDescent="0.3">
      <c r="A28" s="68">
        <v>2</v>
      </c>
      <c r="B28" s="69">
        <v>1</v>
      </c>
      <c r="C28" s="98"/>
      <c r="D28" s="7"/>
    </row>
    <row r="29" spans="1:4" ht="16.5" thickBot="1" x14ac:dyDescent="0.3">
      <c r="A29" s="68">
        <v>5</v>
      </c>
      <c r="B29" s="69">
        <v>1</v>
      </c>
      <c r="C29" s="98"/>
      <c r="D29" s="7"/>
    </row>
    <row r="30" spans="1:4" ht="17.25" thickTop="1" thickBot="1" x14ac:dyDescent="0.3">
      <c r="A30" s="127" t="s">
        <v>6</v>
      </c>
      <c r="B30" s="128"/>
      <c r="C30" s="129"/>
      <c r="D30" s="54"/>
    </row>
  </sheetData>
  <mergeCells count="10">
    <mergeCell ref="A30:C30"/>
    <mergeCell ref="A1:D1"/>
    <mergeCell ref="A2:D2"/>
    <mergeCell ref="A4:C4"/>
    <mergeCell ref="A10:C10"/>
    <mergeCell ref="A11:C11"/>
    <mergeCell ref="A17:C17"/>
    <mergeCell ref="A23:C23"/>
    <mergeCell ref="A26:C26"/>
    <mergeCell ref="A27:C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zoomScaleSheetLayoutView="95" workbookViewId="0">
      <selection activeCell="G19" sqref="G19"/>
    </sheetView>
  </sheetViews>
  <sheetFormatPr defaultRowHeight="15.75" x14ac:dyDescent="0.25"/>
  <cols>
    <col min="1" max="1" width="27.5703125" style="59" customWidth="1"/>
    <col min="2" max="2" width="31.140625" style="60" customWidth="1"/>
    <col min="3" max="16384" width="9.140625" style="59"/>
  </cols>
  <sheetData>
    <row r="1" spans="1:8" ht="47.25" customHeight="1" thickBot="1" x14ac:dyDescent="0.3">
      <c r="A1" s="167" t="s">
        <v>40</v>
      </c>
      <c r="B1" s="169"/>
      <c r="C1" s="58"/>
      <c r="D1" s="58"/>
      <c r="E1" s="58"/>
      <c r="F1" s="58"/>
      <c r="G1" s="58"/>
      <c r="H1" s="58"/>
    </row>
    <row r="2" spans="1:8" ht="15.95" customHeight="1" thickBot="1" x14ac:dyDescent="0.3">
      <c r="A2" s="142" t="s">
        <v>63</v>
      </c>
      <c r="B2" s="144"/>
    </row>
    <row r="3" spans="1:8" ht="15.95" customHeight="1" thickBot="1" x14ac:dyDescent="0.3">
      <c r="A3" s="22" t="s">
        <v>8</v>
      </c>
      <c r="B3" s="111" t="s">
        <v>9</v>
      </c>
    </row>
    <row r="4" spans="1:8" ht="15.95" customHeight="1" x14ac:dyDescent="0.25">
      <c r="A4" s="43" t="s">
        <v>10</v>
      </c>
      <c r="B4" s="112">
        <v>54</v>
      </c>
    </row>
    <row r="5" spans="1:8" ht="15.95" customHeight="1" x14ac:dyDescent="0.25">
      <c r="A5" s="45" t="s">
        <v>11</v>
      </c>
      <c r="B5" s="112">
        <v>23</v>
      </c>
    </row>
    <row r="6" spans="1:8" ht="15.95" customHeight="1" x14ac:dyDescent="0.25">
      <c r="A6" s="45" t="s">
        <v>12</v>
      </c>
      <c r="B6" s="112">
        <v>68</v>
      </c>
    </row>
    <row r="7" spans="1:8" ht="15.95" customHeight="1" thickBot="1" x14ac:dyDescent="0.3">
      <c r="A7" s="45" t="s">
        <v>13</v>
      </c>
      <c r="B7" s="112">
        <v>8</v>
      </c>
    </row>
    <row r="8" spans="1:8" ht="15.95" customHeight="1" thickBot="1" x14ac:dyDescent="0.3">
      <c r="A8" s="39" t="s">
        <v>6</v>
      </c>
      <c r="B8" s="38">
        <f>SUM(B4:B7)</f>
        <v>153</v>
      </c>
    </row>
    <row r="9" spans="1:8" ht="15.95" customHeight="1" x14ac:dyDescent="0.25">
      <c r="A9" s="32"/>
      <c r="B9" s="113"/>
    </row>
    <row r="10" spans="1:8" ht="15.95" customHeight="1" thickBot="1" x14ac:dyDescent="0.3">
      <c r="A10" s="114" t="s">
        <v>14</v>
      </c>
      <c r="B10" s="115">
        <v>153</v>
      </c>
    </row>
  </sheetData>
  <mergeCells count="2">
    <mergeCell ref="A1:B1"/>
    <mergeCell ref="A2:B2"/>
  </mergeCells>
  <pageMargins left="0.98425196850393704" right="0.23622047244094491" top="0.74803149606299213" bottom="0.74803149606299213" header="0.31496062992125984" footer="0.31496062992125984"/>
  <pageSetup paperSize="9" orientation="landscape" r:id="rId1"/>
  <headerFooter>
    <oddHeader>&amp;L.melléklet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0"/>
  <sheetViews>
    <sheetView workbookViewId="0">
      <selection activeCell="H14" sqref="H14"/>
    </sheetView>
  </sheetViews>
  <sheetFormatPr defaultRowHeight="15" x14ac:dyDescent="0.25"/>
  <cols>
    <col min="1" max="1" width="30.42578125" customWidth="1"/>
    <col min="2" max="2" width="15" customWidth="1"/>
    <col min="3" max="4" width="19.140625" customWidth="1"/>
  </cols>
  <sheetData>
    <row r="1" spans="1:4" ht="48.75" customHeight="1" thickBot="1" x14ac:dyDescent="0.3">
      <c r="A1" s="139" t="s">
        <v>36</v>
      </c>
      <c r="B1" s="140"/>
      <c r="C1" s="140"/>
      <c r="D1" s="141"/>
    </row>
    <row r="2" spans="1:4" ht="16.5" thickBot="1" x14ac:dyDescent="0.3">
      <c r="A2" s="142" t="s">
        <v>46</v>
      </c>
      <c r="B2" s="143"/>
      <c r="C2" s="143"/>
      <c r="D2" s="144"/>
    </row>
    <row r="3" spans="1:4" ht="30.75" customHeight="1" x14ac:dyDescent="0.25">
      <c r="A3" s="109" t="s">
        <v>1</v>
      </c>
      <c r="B3" s="110" t="s">
        <v>0</v>
      </c>
      <c r="C3" s="125" t="s">
        <v>7</v>
      </c>
      <c r="D3" s="126" t="s">
        <v>19</v>
      </c>
    </row>
    <row r="4" spans="1:4" ht="15.75" x14ac:dyDescent="0.25">
      <c r="A4" s="145" t="s">
        <v>2</v>
      </c>
      <c r="B4" s="146"/>
      <c r="C4" s="146"/>
      <c r="D4" s="8"/>
    </row>
    <row r="5" spans="1:4" ht="15.75" x14ac:dyDescent="0.25">
      <c r="A5" s="70">
        <v>2</v>
      </c>
      <c r="B5" s="53">
        <v>6</v>
      </c>
      <c r="C5" s="9"/>
      <c r="D5" s="10"/>
    </row>
    <row r="6" spans="1:4" ht="15.75" x14ac:dyDescent="0.25">
      <c r="A6" s="68">
        <v>3</v>
      </c>
      <c r="B6" s="51">
        <v>3</v>
      </c>
      <c r="C6" s="6"/>
      <c r="D6" s="10"/>
    </row>
    <row r="7" spans="1:4" ht="15.75" x14ac:dyDescent="0.25">
      <c r="A7" s="68">
        <v>6</v>
      </c>
      <c r="B7" s="51">
        <v>1410</v>
      </c>
      <c r="C7" s="4"/>
      <c r="D7" s="5"/>
    </row>
    <row r="8" spans="1:4" ht="15.75" x14ac:dyDescent="0.25">
      <c r="A8" s="68">
        <v>12</v>
      </c>
      <c r="B8" s="51">
        <v>38</v>
      </c>
      <c r="C8" s="4"/>
      <c r="D8" s="14"/>
    </row>
    <row r="9" spans="1:4" ht="16.5" thickBot="1" x14ac:dyDescent="0.3">
      <c r="A9" s="66">
        <v>50</v>
      </c>
      <c r="B9" s="57">
        <v>5</v>
      </c>
      <c r="C9" s="81"/>
      <c r="D9" s="82"/>
    </row>
    <row r="10" spans="1:4" ht="16.5" thickBot="1" x14ac:dyDescent="0.3">
      <c r="A10" s="134" t="s">
        <v>3</v>
      </c>
      <c r="B10" s="135"/>
      <c r="C10" s="136"/>
      <c r="D10" s="20"/>
    </row>
    <row r="11" spans="1:4" ht="31.5" customHeight="1" thickBot="1" x14ac:dyDescent="0.3">
      <c r="A11" s="130" t="s">
        <v>50</v>
      </c>
      <c r="B11" s="131"/>
      <c r="C11" s="131"/>
      <c r="D11" s="84"/>
    </row>
    <row r="12" spans="1:4" ht="16.5" thickBot="1" x14ac:dyDescent="0.3">
      <c r="A12" s="69">
        <v>2</v>
      </c>
      <c r="B12" s="69">
        <v>1</v>
      </c>
      <c r="C12" s="83"/>
      <c r="D12" s="31"/>
    </row>
    <row r="13" spans="1:4" ht="16.5" thickBot="1" x14ac:dyDescent="0.3">
      <c r="A13" s="69">
        <v>3</v>
      </c>
      <c r="B13" s="69">
        <v>1</v>
      </c>
      <c r="C13" s="6"/>
      <c r="D13" s="31"/>
    </row>
    <row r="14" spans="1:4" ht="16.5" thickBot="1" x14ac:dyDescent="0.3">
      <c r="A14" s="69">
        <v>6</v>
      </c>
      <c r="B14" s="69">
        <v>1</v>
      </c>
      <c r="C14" s="4"/>
      <c r="D14" s="31"/>
    </row>
    <row r="15" spans="1:4" ht="16.5" thickBot="1" x14ac:dyDescent="0.3">
      <c r="A15" s="69">
        <v>12</v>
      </c>
      <c r="B15" s="69">
        <v>1</v>
      </c>
      <c r="C15" s="4"/>
      <c r="D15" s="31"/>
    </row>
    <row r="16" spans="1:4" ht="16.5" thickBot="1" x14ac:dyDescent="0.3">
      <c r="A16" s="69">
        <v>50</v>
      </c>
      <c r="B16" s="69">
        <v>1</v>
      </c>
      <c r="C16" s="98"/>
      <c r="D16" s="7"/>
    </row>
    <row r="17" spans="1:4" ht="31.5" customHeight="1" thickBot="1" x14ac:dyDescent="0.3">
      <c r="A17" s="130" t="s">
        <v>51</v>
      </c>
      <c r="B17" s="131"/>
      <c r="C17" s="131"/>
      <c r="D17" s="86"/>
    </row>
    <row r="18" spans="1:4" ht="16.5" thickBot="1" x14ac:dyDescent="0.3">
      <c r="A18" s="69">
        <v>2</v>
      </c>
      <c r="B18" s="69">
        <v>1</v>
      </c>
      <c r="C18" s="83"/>
      <c r="D18" s="31"/>
    </row>
    <row r="19" spans="1:4" ht="16.5" thickBot="1" x14ac:dyDescent="0.3">
      <c r="A19" s="69">
        <v>3</v>
      </c>
      <c r="B19" s="69">
        <v>1</v>
      </c>
      <c r="C19" s="6"/>
      <c r="D19" s="31"/>
    </row>
    <row r="20" spans="1:4" ht="16.5" thickBot="1" x14ac:dyDescent="0.3">
      <c r="A20" s="69">
        <v>6</v>
      </c>
      <c r="B20" s="69">
        <v>1</v>
      </c>
      <c r="C20" s="4"/>
      <c r="D20" s="31"/>
    </row>
    <row r="21" spans="1:4" ht="16.5" thickBot="1" x14ac:dyDescent="0.3">
      <c r="A21" s="69">
        <v>12</v>
      </c>
      <c r="B21" s="69">
        <v>1</v>
      </c>
      <c r="C21" s="4"/>
      <c r="D21" s="31"/>
    </row>
    <row r="22" spans="1:4" ht="16.5" thickBot="1" x14ac:dyDescent="0.3">
      <c r="A22" s="69">
        <v>50</v>
      </c>
      <c r="B22" s="69">
        <v>1</v>
      </c>
      <c r="C22" s="4"/>
      <c r="D22" s="31"/>
    </row>
    <row r="23" spans="1:4" ht="15.75" x14ac:dyDescent="0.25">
      <c r="A23" s="157" t="s">
        <v>4</v>
      </c>
      <c r="B23" s="158"/>
      <c r="C23" s="158"/>
      <c r="D23" s="15"/>
    </row>
    <row r="24" spans="1:4" ht="15.75" x14ac:dyDescent="0.25">
      <c r="A24" s="70">
        <v>2</v>
      </c>
      <c r="B24" s="53">
        <v>25</v>
      </c>
      <c r="C24" s="16"/>
      <c r="D24" s="17"/>
    </row>
    <row r="25" spans="1:4" ht="16.5" thickBot="1" x14ac:dyDescent="0.3">
      <c r="A25" s="68">
        <v>5</v>
      </c>
      <c r="B25" s="51">
        <v>5</v>
      </c>
      <c r="C25" s="4"/>
      <c r="D25" s="5"/>
    </row>
    <row r="26" spans="1:4" ht="16.5" thickBot="1" x14ac:dyDescent="0.3">
      <c r="A26" s="159" t="s">
        <v>5</v>
      </c>
      <c r="B26" s="160"/>
      <c r="C26" s="161"/>
      <c r="D26" s="7"/>
    </row>
    <row r="27" spans="1:4" ht="30" customHeight="1" thickBot="1" x14ac:dyDescent="0.3">
      <c r="A27" s="137" t="s">
        <v>52</v>
      </c>
      <c r="B27" s="138"/>
      <c r="C27" s="138"/>
      <c r="D27" s="77"/>
    </row>
    <row r="28" spans="1:4" ht="16.5" thickBot="1" x14ac:dyDescent="0.3">
      <c r="A28" s="68">
        <v>2</v>
      </c>
      <c r="B28" s="51">
        <v>1</v>
      </c>
      <c r="C28" s="98"/>
      <c r="D28" s="7"/>
    </row>
    <row r="29" spans="1:4" ht="16.5" thickBot="1" x14ac:dyDescent="0.3">
      <c r="A29" s="68">
        <v>5</v>
      </c>
      <c r="B29" s="51">
        <v>1</v>
      </c>
      <c r="C29" s="4"/>
      <c r="D29" s="7"/>
    </row>
    <row r="30" spans="1:4" ht="17.25" thickTop="1" thickBot="1" x14ac:dyDescent="0.3">
      <c r="A30" s="127" t="s">
        <v>6</v>
      </c>
      <c r="B30" s="128"/>
      <c r="C30" s="129"/>
      <c r="D30" s="54"/>
    </row>
  </sheetData>
  <mergeCells count="10">
    <mergeCell ref="A30:C30"/>
    <mergeCell ref="A17:C17"/>
    <mergeCell ref="A23:C23"/>
    <mergeCell ref="A26:C26"/>
    <mergeCell ref="A27:C27"/>
    <mergeCell ref="A1:D1"/>
    <mergeCell ref="A2:D2"/>
    <mergeCell ref="A4:C4"/>
    <mergeCell ref="A10:C10"/>
    <mergeCell ref="A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6"/>
  <sheetViews>
    <sheetView workbookViewId="0">
      <selection activeCell="F16" sqref="F16"/>
    </sheetView>
  </sheetViews>
  <sheetFormatPr defaultRowHeight="15" x14ac:dyDescent="0.25"/>
  <cols>
    <col min="1" max="1" width="27.5703125" customWidth="1"/>
    <col min="2" max="2" width="19.140625" customWidth="1"/>
    <col min="3" max="5" width="20.42578125" customWidth="1"/>
    <col min="6" max="6" width="23.5703125" customWidth="1"/>
  </cols>
  <sheetData>
    <row r="1" spans="1:6" ht="36" customHeight="1" thickBot="1" x14ac:dyDescent="0.3">
      <c r="A1" s="167" t="s">
        <v>39</v>
      </c>
      <c r="B1" s="168"/>
      <c r="C1" s="168"/>
      <c r="D1" s="168"/>
      <c r="E1" s="168"/>
      <c r="F1" s="169"/>
    </row>
    <row r="2" spans="1:6" ht="16.5" thickBot="1" x14ac:dyDescent="0.3">
      <c r="A2" s="170" t="s">
        <v>57</v>
      </c>
      <c r="B2" s="171"/>
      <c r="C2" s="171"/>
      <c r="D2" s="172"/>
      <c r="E2" s="172"/>
      <c r="F2" s="173"/>
    </row>
    <row r="3" spans="1:6" ht="63.75" thickBot="1" x14ac:dyDescent="0.3">
      <c r="A3" s="22" t="s">
        <v>8</v>
      </c>
      <c r="B3" s="23" t="s">
        <v>9</v>
      </c>
      <c r="C3" s="24" t="s">
        <v>34</v>
      </c>
      <c r="D3" s="25" t="s">
        <v>27</v>
      </c>
      <c r="E3" s="25" t="s">
        <v>28</v>
      </c>
      <c r="F3" s="26" t="s">
        <v>26</v>
      </c>
    </row>
    <row r="4" spans="1:6" ht="15.75" x14ac:dyDescent="0.25">
      <c r="A4" s="43" t="s">
        <v>10</v>
      </c>
      <c r="B4" s="53">
        <v>212</v>
      </c>
      <c r="C4" s="71"/>
      <c r="D4" s="71"/>
      <c r="E4" s="71" t="s">
        <v>35</v>
      </c>
      <c r="F4" s="44"/>
    </row>
    <row r="5" spans="1:6" ht="15.75" x14ac:dyDescent="0.25">
      <c r="A5" s="45" t="s">
        <v>11</v>
      </c>
      <c r="B5" s="51">
        <v>150</v>
      </c>
      <c r="C5" s="27"/>
      <c r="D5" s="27"/>
      <c r="E5" s="28" t="s">
        <v>35</v>
      </c>
      <c r="F5" s="5"/>
    </row>
    <row r="6" spans="1:6" ht="15.75" x14ac:dyDescent="0.25">
      <c r="A6" s="45" t="s">
        <v>12</v>
      </c>
      <c r="B6" s="51">
        <v>275</v>
      </c>
      <c r="C6" s="69"/>
      <c r="D6" s="69"/>
      <c r="E6" s="69" t="s">
        <v>35</v>
      </c>
      <c r="F6" s="46"/>
    </row>
    <row r="7" spans="1:6" ht="16.5" thickBot="1" x14ac:dyDescent="0.3">
      <c r="A7" s="45" t="s">
        <v>13</v>
      </c>
      <c r="B7" s="51">
        <v>26</v>
      </c>
      <c r="C7" s="69"/>
      <c r="D7" s="69"/>
      <c r="E7" s="69"/>
      <c r="F7" s="47"/>
    </row>
    <row r="8" spans="1:6" ht="16.5" thickBot="1" x14ac:dyDescent="0.3">
      <c r="A8" s="39" t="s">
        <v>6</v>
      </c>
      <c r="B8" s="107">
        <f>SUM(B4:B7)</f>
        <v>663</v>
      </c>
      <c r="C8" s="29"/>
      <c r="D8" s="30"/>
      <c r="E8" s="30"/>
      <c r="F8" s="31"/>
    </row>
    <row r="9" spans="1:6" ht="15.75" x14ac:dyDescent="0.25">
      <c r="A9" s="32"/>
      <c r="B9" s="65"/>
      <c r="C9" s="33"/>
      <c r="D9" s="33"/>
      <c r="E9" s="33"/>
      <c r="F9" s="34"/>
    </row>
    <row r="10" spans="1:6" ht="32.25" thickBot="1" x14ac:dyDescent="0.3">
      <c r="A10" s="48" t="s">
        <v>14</v>
      </c>
      <c r="B10" s="35">
        <v>537</v>
      </c>
      <c r="C10" s="36"/>
      <c r="D10" s="37"/>
      <c r="E10" s="36" t="s">
        <v>35</v>
      </c>
      <c r="F10" s="49"/>
    </row>
    <row r="11" spans="1:6" ht="16.5" thickBot="1" x14ac:dyDescent="0.3">
      <c r="A11" s="174" t="s">
        <v>15</v>
      </c>
      <c r="B11" s="175"/>
      <c r="C11" s="175"/>
      <c r="D11" s="175"/>
      <c r="E11" s="175"/>
      <c r="F11" s="176"/>
    </row>
    <row r="12" spans="1:6" ht="15.75" x14ac:dyDescent="0.25">
      <c r="A12" s="177" t="s">
        <v>18</v>
      </c>
      <c r="B12" s="178"/>
      <c r="C12" s="178"/>
      <c r="D12" s="178"/>
      <c r="E12" s="71"/>
      <c r="F12" s="62" t="s">
        <v>35</v>
      </c>
    </row>
    <row r="13" spans="1:6" ht="15.75" x14ac:dyDescent="0.25">
      <c r="A13" s="179" t="s">
        <v>16</v>
      </c>
      <c r="B13" s="180"/>
      <c r="C13" s="180"/>
      <c r="D13" s="180"/>
      <c r="E13" s="69"/>
      <c r="F13" s="62" t="s">
        <v>35</v>
      </c>
    </row>
    <row r="14" spans="1:6" ht="15.75" x14ac:dyDescent="0.25">
      <c r="A14" s="179" t="s">
        <v>17</v>
      </c>
      <c r="B14" s="180"/>
      <c r="C14" s="180"/>
      <c r="D14" s="180"/>
      <c r="E14" s="69"/>
      <c r="F14" s="62" t="s">
        <v>35</v>
      </c>
    </row>
    <row r="15" spans="1:6" ht="16.5" thickBot="1" x14ac:dyDescent="0.3">
      <c r="A15" s="162" t="s">
        <v>25</v>
      </c>
      <c r="B15" s="163"/>
      <c r="C15" s="163"/>
      <c r="D15" s="163"/>
      <c r="E15" s="67"/>
      <c r="F15" s="62" t="s">
        <v>35</v>
      </c>
    </row>
    <row r="16" spans="1:6" ht="16.5" thickBot="1" x14ac:dyDescent="0.3">
      <c r="A16" s="164" t="s">
        <v>6</v>
      </c>
      <c r="B16" s="165"/>
      <c r="C16" s="165"/>
      <c r="D16" s="165"/>
      <c r="E16" s="166"/>
      <c r="F16" s="62"/>
    </row>
  </sheetData>
  <mergeCells count="8">
    <mergeCell ref="A15:D15"/>
    <mergeCell ref="A16:E16"/>
    <mergeCell ref="A1:F1"/>
    <mergeCell ref="A2:F2"/>
    <mergeCell ref="A11:F11"/>
    <mergeCell ref="A12:D12"/>
    <mergeCell ref="A13:D13"/>
    <mergeCell ref="A14:D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6"/>
  <sheetViews>
    <sheetView workbookViewId="0">
      <selection activeCell="F16" sqref="F16"/>
    </sheetView>
  </sheetViews>
  <sheetFormatPr defaultRowHeight="15" x14ac:dyDescent="0.25"/>
  <cols>
    <col min="1" max="1" width="27.5703125" customWidth="1"/>
    <col min="2" max="2" width="19.140625" customWidth="1"/>
    <col min="3" max="5" width="20.42578125" customWidth="1"/>
    <col min="6" max="6" width="23.5703125" customWidth="1"/>
  </cols>
  <sheetData>
    <row r="1" spans="1:6" ht="36.75" customHeight="1" thickBot="1" x14ac:dyDescent="0.3">
      <c r="A1" s="167" t="s">
        <v>39</v>
      </c>
      <c r="B1" s="168"/>
      <c r="C1" s="168"/>
      <c r="D1" s="168"/>
      <c r="E1" s="168"/>
      <c r="F1" s="169"/>
    </row>
    <row r="2" spans="1:6" ht="16.5" thickBot="1" x14ac:dyDescent="0.3">
      <c r="A2" s="170" t="s">
        <v>58</v>
      </c>
      <c r="B2" s="171"/>
      <c r="C2" s="171"/>
      <c r="D2" s="172"/>
      <c r="E2" s="172"/>
      <c r="F2" s="173"/>
    </row>
    <row r="3" spans="1:6" ht="63.75" thickBot="1" x14ac:dyDescent="0.3">
      <c r="A3" s="22" t="s">
        <v>8</v>
      </c>
      <c r="B3" s="23" t="s">
        <v>9</v>
      </c>
      <c r="C3" s="24" t="s">
        <v>34</v>
      </c>
      <c r="D3" s="25" t="s">
        <v>27</v>
      </c>
      <c r="E3" s="25" t="s">
        <v>28</v>
      </c>
      <c r="F3" s="26" t="s">
        <v>26</v>
      </c>
    </row>
    <row r="4" spans="1:6" ht="15.75" x14ac:dyDescent="0.25">
      <c r="A4" s="43" t="s">
        <v>10</v>
      </c>
      <c r="B4" s="53">
        <v>380</v>
      </c>
      <c r="C4" s="71"/>
      <c r="D4" s="71"/>
      <c r="E4" s="71" t="s">
        <v>35</v>
      </c>
      <c r="F4" s="44"/>
    </row>
    <row r="5" spans="1:6" ht="15.75" x14ac:dyDescent="0.25">
      <c r="A5" s="45" t="s">
        <v>11</v>
      </c>
      <c r="B5" s="51">
        <v>155</v>
      </c>
      <c r="C5" s="27"/>
      <c r="D5" s="27"/>
      <c r="E5" s="28" t="s">
        <v>35</v>
      </c>
      <c r="F5" s="5"/>
    </row>
    <row r="6" spans="1:6" ht="15.75" x14ac:dyDescent="0.25">
      <c r="A6" s="45" t="s">
        <v>12</v>
      </c>
      <c r="B6" s="51">
        <v>401</v>
      </c>
      <c r="C6" s="69"/>
      <c r="D6" s="69"/>
      <c r="E6" s="69" t="s">
        <v>35</v>
      </c>
      <c r="F6" s="46"/>
    </row>
    <row r="7" spans="1:6" ht="16.5" thickBot="1" x14ac:dyDescent="0.3">
      <c r="A7" s="45" t="s">
        <v>13</v>
      </c>
      <c r="B7" s="51">
        <v>11</v>
      </c>
      <c r="C7" s="69"/>
      <c r="D7" s="69"/>
      <c r="E7" s="69"/>
      <c r="F7" s="47"/>
    </row>
    <row r="8" spans="1:6" ht="16.5" thickBot="1" x14ac:dyDescent="0.3">
      <c r="A8" s="39" t="s">
        <v>6</v>
      </c>
      <c r="B8" s="107">
        <f>SUM(B4:B7)</f>
        <v>947</v>
      </c>
      <c r="C8" s="29"/>
      <c r="D8" s="30"/>
      <c r="E8" s="30"/>
      <c r="F8" s="31"/>
    </row>
    <row r="9" spans="1:6" ht="15.75" x14ac:dyDescent="0.25">
      <c r="A9" s="32"/>
      <c r="B9" s="65"/>
      <c r="C9" s="33"/>
      <c r="D9" s="33"/>
      <c r="E9" s="33"/>
      <c r="F9" s="34"/>
    </row>
    <row r="10" spans="1:6" ht="32.25" thickBot="1" x14ac:dyDescent="0.3">
      <c r="A10" s="48" t="s">
        <v>14</v>
      </c>
      <c r="B10" s="35">
        <v>630</v>
      </c>
      <c r="C10" s="36"/>
      <c r="D10" s="37"/>
      <c r="E10" s="36" t="s">
        <v>35</v>
      </c>
      <c r="F10" s="49"/>
    </row>
    <row r="11" spans="1:6" ht="16.5" thickBot="1" x14ac:dyDescent="0.3">
      <c r="A11" s="174" t="s">
        <v>15</v>
      </c>
      <c r="B11" s="175"/>
      <c r="C11" s="175"/>
      <c r="D11" s="175"/>
      <c r="E11" s="175"/>
      <c r="F11" s="176"/>
    </row>
    <row r="12" spans="1:6" ht="15.75" x14ac:dyDescent="0.25">
      <c r="A12" s="177" t="s">
        <v>18</v>
      </c>
      <c r="B12" s="178"/>
      <c r="C12" s="178"/>
      <c r="D12" s="178"/>
      <c r="E12" s="71"/>
      <c r="F12" s="62" t="s">
        <v>35</v>
      </c>
    </row>
    <row r="13" spans="1:6" ht="15.75" x14ac:dyDescent="0.25">
      <c r="A13" s="179" t="s">
        <v>16</v>
      </c>
      <c r="B13" s="180"/>
      <c r="C13" s="180"/>
      <c r="D13" s="180"/>
      <c r="E13" s="69"/>
      <c r="F13" s="62" t="s">
        <v>35</v>
      </c>
    </row>
    <row r="14" spans="1:6" ht="15.75" x14ac:dyDescent="0.25">
      <c r="A14" s="179" t="s">
        <v>17</v>
      </c>
      <c r="B14" s="180"/>
      <c r="C14" s="180"/>
      <c r="D14" s="180"/>
      <c r="E14" s="69"/>
      <c r="F14" s="62" t="s">
        <v>35</v>
      </c>
    </row>
    <row r="15" spans="1:6" ht="16.5" thickBot="1" x14ac:dyDescent="0.3">
      <c r="A15" s="162" t="s">
        <v>25</v>
      </c>
      <c r="B15" s="163"/>
      <c r="C15" s="163"/>
      <c r="D15" s="163"/>
      <c r="E15" s="67"/>
      <c r="F15" s="62" t="s">
        <v>35</v>
      </c>
    </row>
    <row r="16" spans="1:6" ht="16.5" thickBot="1" x14ac:dyDescent="0.3">
      <c r="A16" s="164" t="s">
        <v>6</v>
      </c>
      <c r="B16" s="165"/>
      <c r="C16" s="165"/>
      <c r="D16" s="165"/>
      <c r="E16" s="166"/>
      <c r="F16" s="62"/>
    </row>
  </sheetData>
  <mergeCells count="8">
    <mergeCell ref="A15:D15"/>
    <mergeCell ref="A16:E16"/>
    <mergeCell ref="A1:F1"/>
    <mergeCell ref="A2:F2"/>
    <mergeCell ref="A11:F11"/>
    <mergeCell ref="A12:D12"/>
    <mergeCell ref="A13:D13"/>
    <mergeCell ref="A14:D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6"/>
  <sheetViews>
    <sheetView tabSelected="1" workbookViewId="0">
      <selection activeCell="F18" sqref="F18"/>
    </sheetView>
  </sheetViews>
  <sheetFormatPr defaultRowHeight="15" x14ac:dyDescent="0.25"/>
  <cols>
    <col min="1" max="1" width="27.5703125" customWidth="1"/>
    <col min="2" max="2" width="19.140625" customWidth="1"/>
    <col min="3" max="5" width="20.42578125" customWidth="1"/>
    <col min="6" max="6" width="23.5703125" customWidth="1"/>
  </cols>
  <sheetData>
    <row r="1" spans="1:6" ht="33.75" customHeight="1" thickBot="1" x14ac:dyDescent="0.3">
      <c r="A1" s="167" t="s">
        <v>39</v>
      </c>
      <c r="B1" s="168"/>
      <c r="C1" s="168"/>
      <c r="D1" s="168"/>
      <c r="E1" s="168"/>
      <c r="F1" s="169"/>
    </row>
    <row r="2" spans="1:6" ht="16.5" thickBot="1" x14ac:dyDescent="0.3">
      <c r="A2" s="170" t="s">
        <v>59</v>
      </c>
      <c r="B2" s="171"/>
      <c r="C2" s="171"/>
      <c r="D2" s="172"/>
      <c r="E2" s="172"/>
      <c r="F2" s="173"/>
    </row>
    <row r="3" spans="1:6" ht="63.75" thickBot="1" x14ac:dyDescent="0.3">
      <c r="A3" s="22" t="s">
        <v>8</v>
      </c>
      <c r="B3" s="23" t="s">
        <v>9</v>
      </c>
      <c r="C3" s="24" t="s">
        <v>34</v>
      </c>
      <c r="D3" s="25" t="s">
        <v>27</v>
      </c>
      <c r="E3" s="25" t="s">
        <v>28</v>
      </c>
      <c r="F3" s="26" t="s">
        <v>26</v>
      </c>
    </row>
    <row r="4" spans="1:6" ht="15.75" x14ac:dyDescent="0.25">
      <c r="A4" s="43" t="s">
        <v>10</v>
      </c>
      <c r="B4" s="53">
        <v>464</v>
      </c>
      <c r="C4" s="71"/>
      <c r="D4" s="71"/>
      <c r="E4" s="71" t="s">
        <v>35</v>
      </c>
      <c r="F4" s="44"/>
    </row>
    <row r="5" spans="1:6" ht="15.75" x14ac:dyDescent="0.25">
      <c r="A5" s="45" t="s">
        <v>11</v>
      </c>
      <c r="B5" s="51">
        <v>163</v>
      </c>
      <c r="C5" s="27"/>
      <c r="D5" s="27"/>
      <c r="E5" s="28" t="s">
        <v>35</v>
      </c>
      <c r="F5" s="5"/>
    </row>
    <row r="6" spans="1:6" ht="15.75" x14ac:dyDescent="0.25">
      <c r="A6" s="45" t="s">
        <v>12</v>
      </c>
      <c r="B6" s="51">
        <v>198</v>
      </c>
      <c r="C6" s="69"/>
      <c r="D6" s="69"/>
      <c r="E6" s="69" t="s">
        <v>35</v>
      </c>
      <c r="F6" s="46"/>
    </row>
    <row r="7" spans="1:6" ht="16.5" thickBot="1" x14ac:dyDescent="0.3">
      <c r="A7" s="45" t="s">
        <v>13</v>
      </c>
      <c r="B7" s="51">
        <v>38</v>
      </c>
      <c r="C7" s="69"/>
      <c r="D7" s="69"/>
      <c r="E7" s="69"/>
      <c r="F7" s="47"/>
    </row>
    <row r="8" spans="1:6" ht="16.5" thickBot="1" x14ac:dyDescent="0.3">
      <c r="A8" s="39" t="s">
        <v>6</v>
      </c>
      <c r="B8" s="107">
        <f>SUM(B4:B7)</f>
        <v>863</v>
      </c>
      <c r="C8" s="29"/>
      <c r="D8" s="30"/>
      <c r="E8" s="30"/>
      <c r="F8" s="31"/>
    </row>
    <row r="9" spans="1:6" ht="15.75" x14ac:dyDescent="0.25">
      <c r="A9" s="32"/>
      <c r="B9" s="65"/>
      <c r="C9" s="33"/>
      <c r="D9" s="33"/>
      <c r="E9" s="33"/>
      <c r="F9" s="34"/>
    </row>
    <row r="10" spans="1:6" ht="32.25" thickBot="1" x14ac:dyDescent="0.3">
      <c r="A10" s="48" t="s">
        <v>14</v>
      </c>
      <c r="B10" s="35">
        <v>638</v>
      </c>
      <c r="C10" s="36"/>
      <c r="D10" s="37"/>
      <c r="E10" s="36" t="s">
        <v>35</v>
      </c>
      <c r="F10" s="49"/>
    </row>
    <row r="11" spans="1:6" ht="16.5" thickBot="1" x14ac:dyDescent="0.3">
      <c r="A11" s="174" t="s">
        <v>15</v>
      </c>
      <c r="B11" s="175"/>
      <c r="C11" s="175"/>
      <c r="D11" s="175"/>
      <c r="E11" s="175"/>
      <c r="F11" s="176"/>
    </row>
    <row r="12" spans="1:6" ht="15.75" x14ac:dyDescent="0.25">
      <c r="A12" s="177" t="s">
        <v>18</v>
      </c>
      <c r="B12" s="178"/>
      <c r="C12" s="178"/>
      <c r="D12" s="178"/>
      <c r="E12" s="71"/>
      <c r="F12" s="62" t="s">
        <v>35</v>
      </c>
    </row>
    <row r="13" spans="1:6" ht="15.75" x14ac:dyDescent="0.25">
      <c r="A13" s="179" t="s">
        <v>16</v>
      </c>
      <c r="B13" s="180"/>
      <c r="C13" s="180"/>
      <c r="D13" s="180"/>
      <c r="E13" s="69"/>
      <c r="F13" s="62" t="s">
        <v>35</v>
      </c>
    </row>
    <row r="14" spans="1:6" ht="15.75" x14ac:dyDescent="0.25">
      <c r="A14" s="179" t="s">
        <v>17</v>
      </c>
      <c r="B14" s="180"/>
      <c r="C14" s="180"/>
      <c r="D14" s="180"/>
      <c r="E14" s="69"/>
      <c r="F14" s="62" t="s">
        <v>35</v>
      </c>
    </row>
    <row r="15" spans="1:6" ht="16.5" thickBot="1" x14ac:dyDescent="0.3">
      <c r="A15" s="162" t="s">
        <v>25</v>
      </c>
      <c r="B15" s="163"/>
      <c r="C15" s="163"/>
      <c r="D15" s="163"/>
      <c r="E15" s="67"/>
      <c r="F15" s="62" t="s">
        <v>35</v>
      </c>
    </row>
    <row r="16" spans="1:6" ht="16.5" thickBot="1" x14ac:dyDescent="0.3">
      <c r="A16" s="164" t="s">
        <v>6</v>
      </c>
      <c r="B16" s="165"/>
      <c r="C16" s="165"/>
      <c r="D16" s="165"/>
      <c r="E16" s="166"/>
      <c r="F16" s="62"/>
    </row>
  </sheetData>
  <mergeCells count="8">
    <mergeCell ref="A15:D15"/>
    <mergeCell ref="A16:E16"/>
    <mergeCell ref="A1:F1"/>
    <mergeCell ref="A2:F2"/>
    <mergeCell ref="A11:F11"/>
    <mergeCell ref="A12:D12"/>
    <mergeCell ref="A13:D13"/>
    <mergeCell ref="A14:D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Normal="100" zoomScaleSheetLayoutView="112" workbookViewId="0">
      <selection activeCell="E14" sqref="E14"/>
    </sheetView>
  </sheetViews>
  <sheetFormatPr defaultRowHeight="15" x14ac:dyDescent="0.25"/>
  <cols>
    <col min="1" max="1" width="31.7109375" style="1" customWidth="1"/>
    <col min="2" max="2" width="42" style="1" customWidth="1"/>
  </cols>
  <sheetData>
    <row r="1" spans="1:2" s="40" customFormat="1" ht="50.1" customHeight="1" thickBot="1" x14ac:dyDescent="0.3">
      <c r="A1" s="167" t="s">
        <v>36</v>
      </c>
      <c r="B1" s="169"/>
    </row>
    <row r="2" spans="1:2" ht="15.95" customHeight="1" thickBot="1" x14ac:dyDescent="0.3">
      <c r="A2" s="142" t="s">
        <v>30</v>
      </c>
      <c r="B2" s="144"/>
    </row>
    <row r="3" spans="1:2" ht="15.95" customHeight="1" x14ac:dyDescent="0.25">
      <c r="A3" s="109" t="s">
        <v>1</v>
      </c>
      <c r="B3" s="124" t="s">
        <v>0</v>
      </c>
    </row>
    <row r="4" spans="1:2" ht="15.95" customHeight="1" x14ac:dyDescent="0.25">
      <c r="A4" s="145" t="s">
        <v>56</v>
      </c>
      <c r="B4" s="182"/>
    </row>
    <row r="5" spans="1:2" ht="15.95" customHeight="1" x14ac:dyDescent="0.25">
      <c r="A5" s="76">
        <v>2</v>
      </c>
      <c r="B5" s="112">
        <v>5</v>
      </c>
    </row>
    <row r="6" spans="1:2" ht="15.95" customHeight="1" x14ac:dyDescent="0.25">
      <c r="A6" s="74">
        <v>6</v>
      </c>
      <c r="B6" s="119">
        <v>690</v>
      </c>
    </row>
    <row r="7" spans="1:2" ht="15.95" customHeight="1" thickBot="1" x14ac:dyDescent="0.3">
      <c r="A7" s="11">
        <v>12</v>
      </c>
      <c r="B7" s="123">
        <v>22</v>
      </c>
    </row>
    <row r="8" spans="1:2" ht="15.95" customHeight="1" x14ac:dyDescent="0.25">
      <c r="A8" s="157" t="s">
        <v>55</v>
      </c>
      <c r="B8" s="181"/>
    </row>
    <row r="9" spans="1:2" ht="15.95" customHeight="1" x14ac:dyDescent="0.25">
      <c r="A9" s="76">
        <v>2</v>
      </c>
      <c r="B9" s="116">
        <v>19</v>
      </c>
    </row>
    <row r="10" spans="1:2" ht="15.95" customHeight="1" thickBot="1" x14ac:dyDescent="0.3">
      <c r="A10" s="72">
        <v>5</v>
      </c>
      <c r="B10" s="117">
        <v>5</v>
      </c>
    </row>
  </sheetData>
  <mergeCells count="4">
    <mergeCell ref="A1:B1"/>
    <mergeCell ref="A8:B8"/>
    <mergeCell ref="A2:B2"/>
    <mergeCell ref="A4:B4"/>
  </mergeCells>
  <pageMargins left="0.25" right="0.25" top="0.75" bottom="0.75" header="0.3" footer="0.3"/>
  <pageSetup paperSize="9" orientation="portrait" r:id="rId1"/>
  <headerFooter>
    <oddHeader>&amp;L5.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Normal="100" zoomScaleSheetLayoutView="112" workbookViewId="0">
      <selection activeCell="E16" sqref="E16"/>
    </sheetView>
  </sheetViews>
  <sheetFormatPr defaultRowHeight="15" x14ac:dyDescent="0.25"/>
  <cols>
    <col min="1" max="1" width="31.7109375" style="1" customWidth="1"/>
    <col min="2" max="2" width="39" style="50" customWidth="1"/>
  </cols>
  <sheetData>
    <row r="1" spans="1:2" s="41" customFormat="1" ht="50.1" customHeight="1" thickBot="1" x14ac:dyDescent="0.3">
      <c r="A1" s="183" t="s">
        <v>42</v>
      </c>
      <c r="B1" s="184"/>
    </row>
    <row r="2" spans="1:2" ht="15.95" customHeight="1" thickBot="1" x14ac:dyDescent="0.3">
      <c r="A2" s="142" t="s">
        <v>29</v>
      </c>
      <c r="B2" s="144"/>
    </row>
    <row r="3" spans="1:2" ht="15.95" customHeight="1" x14ac:dyDescent="0.25">
      <c r="A3" s="109" t="s">
        <v>1</v>
      </c>
      <c r="B3" s="124" t="s">
        <v>0</v>
      </c>
    </row>
    <row r="4" spans="1:2" ht="15.95" customHeight="1" x14ac:dyDescent="0.25">
      <c r="A4" s="145" t="s">
        <v>56</v>
      </c>
      <c r="B4" s="182"/>
    </row>
    <row r="5" spans="1:2" ht="15.95" customHeight="1" x14ac:dyDescent="0.25">
      <c r="A5" s="74">
        <v>6</v>
      </c>
      <c r="B5" s="119">
        <v>1227</v>
      </c>
    </row>
    <row r="6" spans="1:2" ht="15.95" customHeight="1" thickBot="1" x14ac:dyDescent="0.3">
      <c r="A6" s="11">
        <v>12</v>
      </c>
      <c r="B6" s="123">
        <v>20</v>
      </c>
    </row>
    <row r="7" spans="1:2" ht="15.95" customHeight="1" x14ac:dyDescent="0.25">
      <c r="A7" s="157" t="s">
        <v>54</v>
      </c>
      <c r="B7" s="181"/>
    </row>
    <row r="8" spans="1:2" ht="15.95" customHeight="1" x14ac:dyDescent="0.25">
      <c r="A8" s="76">
        <v>2</v>
      </c>
      <c r="B8" s="116">
        <v>13</v>
      </c>
    </row>
    <row r="9" spans="1:2" ht="15.95" customHeight="1" thickBot="1" x14ac:dyDescent="0.3">
      <c r="A9" s="72">
        <v>5</v>
      </c>
      <c r="B9" s="117">
        <v>18</v>
      </c>
    </row>
  </sheetData>
  <mergeCells count="4">
    <mergeCell ref="A1:B1"/>
    <mergeCell ref="A2:B2"/>
    <mergeCell ref="A4:B4"/>
    <mergeCell ref="A7:B7"/>
  </mergeCells>
  <pageMargins left="0.25" right="0.25" top="0.75" bottom="0.75" header="0.3" footer="0.3"/>
  <pageSetup paperSize="9" orientation="portrait" r:id="rId1"/>
  <headerFooter>
    <oddHeader>&amp;L5. melléklet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Normal="100" zoomScaleSheetLayoutView="112" workbookViewId="0">
      <selection activeCell="E18" sqref="E18"/>
    </sheetView>
  </sheetViews>
  <sheetFormatPr defaultRowHeight="15" x14ac:dyDescent="0.25"/>
  <cols>
    <col min="1" max="1" width="33.85546875" style="1" customWidth="1"/>
    <col min="2" max="2" width="37.85546875" style="1" customWidth="1"/>
  </cols>
  <sheetData>
    <row r="1" spans="1:2" s="41" customFormat="1" ht="50.1" customHeight="1" thickBot="1" x14ac:dyDescent="0.3">
      <c r="A1" s="183" t="s">
        <v>36</v>
      </c>
      <c r="B1" s="184"/>
    </row>
    <row r="2" spans="1:2" ht="15.95" customHeight="1" thickBot="1" x14ac:dyDescent="0.3">
      <c r="A2" s="170" t="s">
        <v>20</v>
      </c>
      <c r="B2" s="173"/>
    </row>
    <row r="3" spans="1:2" ht="15.95" customHeight="1" x14ac:dyDescent="0.25">
      <c r="A3" s="3" t="s">
        <v>1</v>
      </c>
      <c r="B3" s="122" t="s">
        <v>0</v>
      </c>
    </row>
    <row r="4" spans="1:2" ht="15.95" customHeight="1" x14ac:dyDescent="0.25">
      <c r="A4" s="145" t="s">
        <v>56</v>
      </c>
      <c r="B4" s="182"/>
    </row>
    <row r="5" spans="1:2" ht="15.95" customHeight="1" x14ac:dyDescent="0.25">
      <c r="A5" s="55">
        <v>2</v>
      </c>
      <c r="B5" s="119">
        <v>3</v>
      </c>
    </row>
    <row r="6" spans="1:2" ht="15.95" customHeight="1" x14ac:dyDescent="0.25">
      <c r="A6" s="74">
        <v>6</v>
      </c>
      <c r="B6" s="119">
        <v>692</v>
      </c>
    </row>
    <row r="7" spans="1:2" ht="15.95" customHeight="1" thickBot="1" x14ac:dyDescent="0.3">
      <c r="A7" s="11">
        <v>12</v>
      </c>
      <c r="B7" s="123">
        <v>30</v>
      </c>
    </row>
    <row r="8" spans="1:2" ht="15.95" customHeight="1" x14ac:dyDescent="0.25">
      <c r="A8" s="157" t="s">
        <v>55</v>
      </c>
      <c r="B8" s="181"/>
    </row>
    <row r="9" spans="1:2" ht="15.95" customHeight="1" x14ac:dyDescent="0.25">
      <c r="A9" s="76">
        <v>2</v>
      </c>
      <c r="B9" s="119">
        <v>12</v>
      </c>
    </row>
    <row r="10" spans="1:2" ht="15.95" customHeight="1" thickBot="1" x14ac:dyDescent="0.3">
      <c r="A10" s="72">
        <v>5</v>
      </c>
      <c r="B10" s="117">
        <v>1</v>
      </c>
    </row>
  </sheetData>
  <mergeCells count="4">
    <mergeCell ref="A1:B1"/>
    <mergeCell ref="A2:B2"/>
    <mergeCell ref="A4:B4"/>
    <mergeCell ref="A8:B8"/>
  </mergeCells>
  <pageMargins left="0.25" right="0.25" top="0.75" bottom="0.75" header="0.3" footer="0.3"/>
  <pageSetup paperSize="9" orientation="portrait" r:id="rId1"/>
  <headerFooter>
    <oddHeader>&amp;L5.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21</vt:i4>
      </vt:variant>
    </vt:vector>
  </HeadingPairs>
  <TitlesOfParts>
    <vt:vector size="21" baseType="lpstr">
      <vt:lpstr>T.készülék Nyugat MO</vt:lpstr>
      <vt:lpstr>T.készülék Közép MO</vt:lpstr>
      <vt:lpstr>T készülék Kelet MO</vt:lpstr>
      <vt:lpstr>Tűzcsap Nyugat MO</vt:lpstr>
      <vt:lpstr>Tűzcsap Közép MO</vt:lpstr>
      <vt:lpstr>Tűzcsap Kelet MO</vt:lpstr>
      <vt:lpstr>t. készülék PTI Budapest Nyugat</vt:lpstr>
      <vt:lpstr>t. készülék PTI Budapest Kelet</vt:lpstr>
      <vt:lpstr>t. készülék PTI Debrecen</vt:lpstr>
      <vt:lpstr>t. készülék PTI Miskolc</vt:lpstr>
      <vt:lpstr>t. készülék PTI Pécs</vt:lpstr>
      <vt:lpstr>t. lészülék PTI Szeged</vt:lpstr>
      <vt:lpstr>t. készülék PTI Szombathely</vt:lpstr>
      <vt:lpstr> tűzcsp PTI Bp Nyugat</vt:lpstr>
      <vt:lpstr> tűzcsp PTI Bp Kelet</vt:lpstr>
      <vt:lpstr>tűzcsp PTI Db</vt:lpstr>
      <vt:lpstr>tűzcsap PTI Ms </vt:lpstr>
      <vt:lpstr> tűzcsp PTI Ps</vt:lpstr>
      <vt:lpstr> tűzcsp PTI  Sg</vt:lpstr>
      <vt:lpstr>tűzcsp PTI Sm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Ferenc</dc:creator>
  <cp:lastModifiedBy>Németh 6 Ferenc (Nemeth6F)</cp:lastModifiedBy>
  <cp:lastPrinted>2017-10-11T11:18:27Z</cp:lastPrinted>
  <dcterms:created xsi:type="dcterms:W3CDTF">2017-06-08T13:02:57Z</dcterms:created>
  <dcterms:modified xsi:type="dcterms:W3CDTF">2020-08-10T05:13:31Z</dcterms:modified>
</cp:coreProperties>
</file>