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65" windowWidth="28815" windowHeight="12555" tabRatio="918"/>
  </bookViews>
  <sheets>
    <sheet name="1. Ajtóvezérlési nyomógombok" sheetId="5" r:id="rId1"/>
    <sheet name="2. Ipari nyomógombok és alk." sheetId="6" r:id="rId2"/>
    <sheet name="3. Kézi kapcsolók és alk." sheetId="7" r:id="rId3"/>
    <sheet name="4. Műszer kapcsolók és alk." sheetId="8" r:id="rId4"/>
    <sheet name="5. Mozdony kapcsolók és alk." sheetId="9" r:id="rId5"/>
    <sheet name="6. Speciális kapcsolók és alk." sheetId="11" r:id="rId6"/>
    <sheet name="7. Vezetőállás kez." sheetId="12" r:id="rId7"/>
    <sheet name="ÁME" sheetId="2" r:id="rId8"/>
    <sheet name="cégadatok megadása" sheetId="3" r:id="rId9"/>
  </sheets>
  <definedNames>
    <definedName name="_xlnm._FilterDatabase" localSheetId="5" hidden="1">'6. Speciális kapcsolók és alk.'!$A$4:$O$28</definedName>
  </definedNames>
  <calcPr calcId="145621"/>
</workbook>
</file>

<file path=xl/calcChain.xml><?xml version="1.0" encoding="utf-8"?>
<calcChain xmlns="http://schemas.openxmlformats.org/spreadsheetml/2006/main">
  <c r="K90" i="6" l="1"/>
  <c r="K56" i="7" l="1"/>
  <c r="K63" i="8"/>
  <c r="K11" i="9"/>
  <c r="K11" i="12"/>
  <c r="K14" i="5"/>
  <c r="K28" i="11"/>
</calcChain>
</file>

<file path=xl/sharedStrings.xml><?xml version="1.0" encoding="utf-8"?>
<sst xmlns="http://schemas.openxmlformats.org/spreadsheetml/2006/main" count="3716" uniqueCount="1075">
  <si>
    <t>ME</t>
  </si>
  <si>
    <t>Tételszám</t>
  </si>
  <si>
    <t>1.</t>
  </si>
  <si>
    <t>2.</t>
  </si>
  <si>
    <t>3.</t>
  </si>
  <si>
    <t xml:space="preserve">Részajánlat neve </t>
  </si>
  <si>
    <t>Rajzszám</t>
  </si>
  <si>
    <t xml:space="preserve">Az ügyintézést elősegítendő, kérjük az alábbi statisztikai adatok megadását </t>
  </si>
  <si>
    <t>Ajánlattevő neve</t>
  </si>
  <si>
    <t>Ajánlattevő rövid neve</t>
  </si>
  <si>
    <t xml:space="preserve">Ajánlattevő székhelye </t>
  </si>
  <si>
    <t>Ajánlattevő cégbíróság és cégjegyzék száma</t>
  </si>
  <si>
    <t>Ajánlattevő adóigazgatási száma</t>
  </si>
  <si>
    <t>Ajánlattevő tender során eljáró ügyintézőjének neve és beosztása</t>
  </si>
  <si>
    <t>Ajánlattevő esetleges szerződéskötés során eljáró ügyintézőjének neve és beosztása</t>
  </si>
  <si>
    <t>Ajánlattevő telefonszáma</t>
  </si>
  <si>
    <t>Ajánlattevő telefax száma</t>
  </si>
  <si>
    <t>Ajánlattevő e-mail elérhetősége</t>
  </si>
  <si>
    <t>Ajánlattevő honlapja</t>
  </si>
  <si>
    <t>5</t>
  </si>
  <si>
    <t>Ajánlattevő levelezési címe</t>
  </si>
  <si>
    <t xml:space="preserve">Ajánlattevő számlavezető pénzintézete: </t>
  </si>
  <si>
    <t>Ajánlattevő számlaszáma</t>
  </si>
  <si>
    <t xml:space="preserve">Ajánlattevő statisztikai jelzőszáma </t>
  </si>
  <si>
    <t>Ajánlattevő aláírási joggal felruházott képviselője</t>
  </si>
  <si>
    <t xml:space="preserve">Ajánlattevői adatlap </t>
  </si>
  <si>
    <t>Tájékoztató mennyisége</t>
  </si>
  <si>
    <t>Megnevezés</t>
  </si>
  <si>
    <t>Méret; Típus (vagy azzal egyenértékű); 
Kiegészítő információk</t>
  </si>
  <si>
    <t>Átvételi feltételek és kiegészítő követelmények  (ÁME kód)</t>
  </si>
  <si>
    <r>
      <t xml:space="preserve">ÁME </t>
    </r>
    <r>
      <rPr>
        <sz val="12"/>
        <rFont val="Arial"/>
        <family val="2"/>
        <charset val="238"/>
      </rPr>
      <t>átvételi</t>
    </r>
    <r>
      <rPr>
        <b/>
        <sz val="12"/>
        <rFont val="Arial"/>
        <family val="2"/>
        <charset val="238"/>
      </rPr>
      <t xml:space="preserve"> kód</t>
    </r>
  </si>
  <si>
    <t>1</t>
  </si>
  <si>
    <t xml:space="preserve"> - </t>
  </si>
  <si>
    <t>2</t>
  </si>
  <si>
    <t>3</t>
  </si>
  <si>
    <t>4</t>
  </si>
  <si>
    <t>6</t>
  </si>
  <si>
    <t>7</t>
  </si>
  <si>
    <t>8</t>
  </si>
  <si>
    <t>(10 számjegyből és 17 karakterből áll)</t>
  </si>
  <si>
    <t>Az ÁME-kód felépítése (a szám helyek magyarázata):</t>
  </si>
  <si>
    <t>Termék főkategória</t>
  </si>
  <si>
    <r>
      <t>Műbizonylat típusa</t>
    </r>
    <r>
      <rPr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(mindig két számjegyből áll)</t>
    </r>
  </si>
  <si>
    <t>Egyéb dokumentumok</t>
  </si>
  <si>
    <t>4.</t>
  </si>
  <si>
    <t>"M" kiegészítő kód</t>
  </si>
  <si>
    <t>5.</t>
  </si>
  <si>
    <r>
      <t xml:space="preserve">"K" kiegészítő kód </t>
    </r>
    <r>
      <rPr>
        <i/>
        <sz val="10"/>
        <rFont val="Arial"/>
        <family val="2"/>
        <charset val="238"/>
      </rPr>
      <t>(mindig két számjegyből áll)</t>
    </r>
  </si>
  <si>
    <t>6.</t>
  </si>
  <si>
    <t>"H" kiegészítő kód</t>
  </si>
  <si>
    <t>7.</t>
  </si>
  <si>
    <t>"T" kiegészítő kód</t>
  </si>
  <si>
    <t>8.</t>
  </si>
  <si>
    <t>"E" kiegészítő kód</t>
  </si>
  <si>
    <t>Az ÁME-kód magyarázata (a számjegyek jelentése):</t>
  </si>
  <si>
    <t>NEM közlekedésbiztonsággal összefüggő termék</t>
  </si>
  <si>
    <t>Közlekedésbiztonsággal összefüggő termék</t>
  </si>
  <si>
    <t>Minőségi átvételi követelmények és beszállításkor csatolandó vizsgálati bizonyítványok</t>
  </si>
  <si>
    <t>00</t>
  </si>
  <si>
    <t>Nem szükséges vizsgálati bizonylat beszállításkor.</t>
  </si>
  <si>
    <t>21</t>
  </si>
  <si>
    <r>
      <t>MSZ EN 10204</t>
    </r>
    <r>
      <rPr>
        <b/>
        <sz val="10"/>
        <rFont val="Arial"/>
        <family val="2"/>
        <charset val="238"/>
      </rPr>
      <t xml:space="preserve"> 2.1 típusú</t>
    </r>
    <r>
      <rPr>
        <sz val="10"/>
        <rFont val="Arial"/>
        <family val="2"/>
        <charset val="238"/>
      </rPr>
      <t xml:space="preserve"> megfelelőségi nyilatkozat.</t>
    </r>
  </si>
  <si>
    <t>22</t>
  </si>
  <si>
    <r>
      <t xml:space="preserve">MSZ EN 10204 </t>
    </r>
    <r>
      <rPr>
        <b/>
        <sz val="10"/>
        <rFont val="Arial"/>
        <family val="2"/>
        <charset val="238"/>
      </rPr>
      <t xml:space="preserve">2.2 típusú </t>
    </r>
    <r>
      <rPr>
        <sz val="10"/>
        <color indexed="8"/>
        <rFont val="Arial"/>
        <family val="2"/>
        <charset val="238"/>
      </rPr>
      <t>minőségazonossági bizonyítvány.</t>
    </r>
  </si>
  <si>
    <t>30</t>
  </si>
  <si>
    <r>
      <t xml:space="preserve">MSZ EN 10204 </t>
    </r>
    <r>
      <rPr>
        <b/>
        <sz val="10"/>
        <rFont val="Arial"/>
        <family val="2"/>
        <charset val="238"/>
      </rPr>
      <t xml:space="preserve">3.1 típusú </t>
    </r>
    <r>
      <rPr>
        <sz val="10"/>
        <color indexed="8"/>
        <rFont val="Arial"/>
        <family val="2"/>
        <charset val="238"/>
      </rPr>
      <t xml:space="preserve">szakértői minőségi bizonyítvány </t>
    </r>
    <r>
      <rPr>
        <b/>
        <sz val="10"/>
        <color indexed="8"/>
        <rFont val="Arial"/>
        <family val="2"/>
        <charset val="238"/>
      </rPr>
      <t>szállításengedélyezés nélkül</t>
    </r>
    <r>
      <rPr>
        <sz val="10"/>
        <color indexed="8"/>
        <rFont val="Arial"/>
        <family val="2"/>
        <charset val="238"/>
      </rPr>
      <t>.</t>
    </r>
  </si>
  <si>
    <t>31</t>
  </si>
  <si>
    <r>
      <t xml:space="preserve">MSZ EN 10204 </t>
    </r>
    <r>
      <rPr>
        <b/>
        <sz val="10"/>
        <rFont val="Arial"/>
        <family val="2"/>
        <charset val="238"/>
      </rPr>
      <t xml:space="preserve">3.1 típusú </t>
    </r>
    <r>
      <rPr>
        <sz val="10"/>
        <color indexed="8"/>
        <rFont val="Arial"/>
        <family val="2"/>
        <charset val="238"/>
      </rPr>
      <t xml:space="preserve">szakértői minőségi bizonyítvány </t>
    </r>
    <r>
      <rPr>
        <b/>
        <sz val="10"/>
        <color indexed="8"/>
        <rFont val="Arial"/>
        <family val="2"/>
        <charset val="238"/>
      </rPr>
      <t>szállításengedélyezéssel</t>
    </r>
    <r>
      <rPr>
        <sz val="10"/>
        <color indexed="8"/>
        <rFont val="Arial"/>
        <family val="2"/>
        <charset val="238"/>
      </rPr>
      <t>.</t>
    </r>
  </si>
  <si>
    <r>
      <t xml:space="preserve">MSZ EN 10204 </t>
    </r>
    <r>
      <rPr>
        <b/>
        <sz val="10"/>
        <rFont val="Arial"/>
        <family val="2"/>
        <charset val="238"/>
      </rPr>
      <t>3.2 típusú</t>
    </r>
    <r>
      <rPr>
        <sz val="10"/>
        <color indexed="8"/>
        <rFont val="Arial"/>
        <family val="2"/>
        <charset val="238"/>
      </rPr>
      <t xml:space="preserve"> szakértői minőségi tanúsítvány (MÁV átvétellel ÁME által).</t>
    </r>
  </si>
  <si>
    <t>Egyéb dokumentumok (pl.: vegyi/hegesztési anyagok beszállításakor)</t>
  </si>
  <si>
    <t>0</t>
  </si>
  <si>
    <t>Semmiféle dokumentum nem szükséges.</t>
  </si>
  <si>
    <r>
      <rPr>
        <b/>
        <sz val="10"/>
        <rFont val="Arial"/>
        <family val="2"/>
        <charset val="238"/>
      </rPr>
      <t xml:space="preserve">Biztonsági (BT) adatlap </t>
    </r>
    <r>
      <rPr>
        <sz val="10"/>
        <rFont val="Arial"/>
        <family val="2"/>
        <charset val="238"/>
      </rPr>
      <t>szükséges első beszállításkor, illetve összetétel, vagy műszaki paraméter változás esetén.</t>
    </r>
  </si>
  <si>
    <r>
      <rPr>
        <b/>
        <sz val="10"/>
        <rFont val="Arial"/>
        <family val="2"/>
        <charset val="238"/>
      </rPr>
      <t>Biztonsági (BT) adatlap</t>
    </r>
    <r>
      <rPr>
        <sz val="10"/>
        <rFont val="Arial"/>
        <family val="2"/>
        <charset val="238"/>
      </rPr>
      <t xml:space="preserve"> szükséges első beszállításkor, illetve összetétel, vagy műszaki paraméter változás esetén. </t>
    </r>
    <r>
      <rPr>
        <b/>
        <sz val="10"/>
        <rFont val="Arial"/>
        <family val="2"/>
        <charset val="238"/>
      </rPr>
      <t>Műbizonylat</t>
    </r>
    <r>
      <rPr>
        <sz val="10"/>
        <rFont val="Arial"/>
        <family val="2"/>
        <charset val="238"/>
      </rPr>
      <t xml:space="preserve"> szükséges minden beszállításkor.</t>
    </r>
  </si>
  <si>
    <r>
      <rPr>
        <b/>
        <sz val="10"/>
        <rFont val="Arial"/>
        <family val="2"/>
        <charset val="238"/>
      </rPr>
      <t>Biztonsági (BT) adatlap</t>
    </r>
    <r>
      <rPr>
        <sz val="10"/>
        <rFont val="Arial"/>
        <family val="2"/>
        <charset val="238"/>
      </rPr>
      <t xml:space="preserve"> és </t>
    </r>
    <r>
      <rPr>
        <b/>
        <sz val="10"/>
        <rFont val="Arial"/>
        <family val="2"/>
        <charset val="238"/>
      </rPr>
      <t>Termék/Műszaki adatlap</t>
    </r>
    <r>
      <rPr>
        <sz val="10"/>
        <rFont val="Arial"/>
        <family val="2"/>
        <charset val="238"/>
      </rPr>
      <t xml:space="preserve"> szükséges első beszállításkor, illetve összetétel, vagy műszaki paraméter változás esetén. </t>
    </r>
    <r>
      <rPr>
        <b/>
        <sz val="10"/>
        <rFont val="Arial"/>
        <family val="2"/>
        <charset val="238"/>
      </rPr>
      <t/>
    </r>
  </si>
  <si>
    <r>
      <rPr>
        <b/>
        <sz val="10"/>
        <rFont val="Arial"/>
        <family val="2"/>
        <charset val="238"/>
      </rPr>
      <t xml:space="preserve">Biztonsági (BT) adatlap </t>
    </r>
    <r>
      <rPr>
        <sz val="10"/>
        <rFont val="Arial"/>
        <family val="2"/>
        <charset val="238"/>
      </rPr>
      <t xml:space="preserve">és </t>
    </r>
    <r>
      <rPr>
        <b/>
        <sz val="10"/>
        <rFont val="Arial"/>
        <family val="2"/>
        <charset val="238"/>
      </rPr>
      <t>Termék/Műszaki adatlap</t>
    </r>
    <r>
      <rPr>
        <sz val="10"/>
        <rFont val="Arial"/>
        <family val="2"/>
        <charset val="238"/>
      </rPr>
      <t xml:space="preserve"> szükséges első beszállításkor, illetve összetétel, vagy műszaki paraméter változás esetén. </t>
    </r>
    <r>
      <rPr>
        <b/>
        <sz val="10"/>
        <rFont val="Arial"/>
        <family val="2"/>
        <charset val="238"/>
      </rPr>
      <t>Műbizonylat</t>
    </r>
    <r>
      <rPr>
        <sz val="10"/>
        <rFont val="Arial"/>
        <family val="2"/>
        <charset val="238"/>
      </rPr>
      <t xml:space="preserve"> szükséges minden beszállításkor.</t>
    </r>
  </si>
  <si>
    <r>
      <rPr>
        <b/>
        <sz val="10"/>
        <rFont val="Arial"/>
        <family val="2"/>
        <charset val="238"/>
      </rPr>
      <t>Termék/Műszaki adatlap</t>
    </r>
    <r>
      <rPr>
        <sz val="10"/>
        <rFont val="Arial"/>
        <family val="2"/>
        <charset val="238"/>
      </rPr>
      <t xml:space="preserve"> szükséges első beszállításkor, illetve összetétel, vagy műszaki paraméter változás esetén. </t>
    </r>
    <r>
      <rPr>
        <b/>
        <sz val="10"/>
        <rFont val="Arial"/>
        <family val="2"/>
        <charset val="238"/>
      </rPr>
      <t/>
    </r>
  </si>
  <si>
    <t>"M" kiegészítő kód (műszerek, mérőeszközök esetén)</t>
  </si>
  <si>
    <t>Nem szükséges kalibrálási/hitelesítési egyzőkönyv beszállításkor.</t>
  </si>
  <si>
    <r>
      <rPr>
        <b/>
        <sz val="10"/>
        <rFont val="Arial"/>
        <family val="2"/>
        <charset val="238"/>
      </rPr>
      <t xml:space="preserve">Kalibrálási </t>
    </r>
    <r>
      <rPr>
        <sz val="10"/>
        <rFont val="Arial"/>
        <family val="2"/>
        <charset val="238"/>
      </rPr>
      <t>jegyzőkönyv szükséges beszállításkor.</t>
    </r>
  </si>
  <si>
    <r>
      <rPr>
        <b/>
        <sz val="10"/>
        <rFont val="Arial"/>
        <family val="2"/>
        <charset val="238"/>
      </rPr>
      <t xml:space="preserve">Hitelesítési </t>
    </r>
    <r>
      <rPr>
        <sz val="10"/>
        <rFont val="Arial"/>
        <family val="2"/>
        <charset val="238"/>
      </rPr>
      <t>jegyzőkönyv szükséges beszállításkor.</t>
    </r>
  </si>
  <si>
    <t>"K" kiegészítő kód (a beszállítható termék kora)</t>
  </si>
  <si>
    <t>Nincs előírás a beszállított termék beszállításkori legnagyobb korára vonatkozóan.</t>
  </si>
  <si>
    <t>06</t>
  </si>
  <si>
    <r>
      <t xml:space="preserve">A termék legnagyobb megengedett kora beszállításkor, a gyártástól számítva </t>
    </r>
    <r>
      <rPr>
        <b/>
        <sz val="10"/>
        <rFont val="Arial"/>
        <family val="2"/>
        <charset val="238"/>
      </rPr>
      <t>hónapokban megadva, két számjeggyel</t>
    </r>
    <r>
      <rPr>
        <sz val="10"/>
        <rFont val="Arial"/>
        <family val="2"/>
        <charset val="238"/>
      </rPr>
      <t xml:space="preserve"> kifejezve. (itt pl. 6 hónap)</t>
    </r>
  </si>
  <si>
    <t>"H" kiegészítő kód (hegesztéssel összefüggő termék esetén)</t>
  </si>
  <si>
    <t>A termék beszállításakor hegesztőüzemi alkalmasság igazolása nem szükséges.</t>
  </si>
  <si>
    <r>
      <t xml:space="preserve">A hegesztést végző gyártó/javító </t>
    </r>
    <r>
      <rPr>
        <b/>
        <sz val="10"/>
        <rFont val="Arial"/>
        <family val="2"/>
        <charset val="238"/>
      </rPr>
      <t>EN15085</t>
    </r>
    <r>
      <rPr>
        <sz val="10"/>
        <rFont val="Arial"/>
        <family val="2"/>
        <charset val="238"/>
      </rPr>
      <t xml:space="preserve"> szerinti tanúsítása szükséges </t>
    </r>
    <r>
      <rPr>
        <b/>
        <sz val="10"/>
        <rFont val="Arial"/>
        <family val="2"/>
        <charset val="238"/>
      </rPr>
      <t>CL1</t>
    </r>
    <r>
      <rPr>
        <sz val="10"/>
        <rFont val="Arial"/>
        <family val="2"/>
        <charset val="238"/>
      </rPr>
      <t xml:space="preserve"> tanúsítási szinttel.</t>
    </r>
  </si>
  <si>
    <r>
      <t xml:space="preserve">A hegesztést végző gyártó/javító </t>
    </r>
    <r>
      <rPr>
        <b/>
        <sz val="10"/>
        <rFont val="Arial"/>
        <family val="2"/>
        <charset val="238"/>
      </rPr>
      <t>EN15085</t>
    </r>
    <r>
      <rPr>
        <sz val="10"/>
        <rFont val="Arial"/>
        <family val="2"/>
        <charset val="238"/>
      </rPr>
      <t xml:space="preserve"> szerinti tanúsítása szükséges </t>
    </r>
    <r>
      <rPr>
        <b/>
        <sz val="10"/>
        <rFont val="Arial"/>
        <family val="2"/>
        <charset val="238"/>
      </rPr>
      <t>CL2</t>
    </r>
    <r>
      <rPr>
        <sz val="10"/>
        <rFont val="Arial"/>
        <family val="2"/>
        <charset val="238"/>
      </rPr>
      <t xml:space="preserve"> tanúsítási szinttel (CL1 is elfogadott).</t>
    </r>
  </si>
  <si>
    <r>
      <t>A hegesztőanyagnak</t>
    </r>
    <r>
      <rPr>
        <b/>
        <sz val="10"/>
        <rFont val="Arial"/>
        <family val="2"/>
        <charset val="238"/>
      </rPr>
      <t xml:space="preserve"> DB </t>
    </r>
    <r>
      <rPr>
        <sz val="10"/>
        <rFont val="Arial"/>
        <family val="2"/>
        <charset val="238"/>
      </rPr>
      <t>(Deutsche Bahn)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tanúsítással kell rendelkeznie</t>
    </r>
  </si>
  <si>
    <t>"T" kiegészítő kód (tűzállósági követelmény)</t>
  </si>
  <si>
    <t>A termék tűzállósági megfelelőségének igazolása nem szükséges beszállításkor.</t>
  </si>
  <si>
    <t>Beszállításkor a termék tűzállósági igazolása szükséges a műszaki specifikációban leírt követelmények szerint.</t>
  </si>
  <si>
    <t>"E" kiegészítő kód (egyéb műbizonylat esetén)</t>
  </si>
  <si>
    <t>A termék csak a kódrendszer 2. számú kódrészleténél meghatározott műbizonylattal szállítható be.</t>
  </si>
  <si>
    <t>A termék MSZ/EN/ISO 17050-1 Szállító megfelelőségi nyilatkozatával is beszállítható.</t>
  </si>
  <si>
    <t>A termék MSZ/EN/ISO 17050-1 Szállító megfelelőségi nyilatkozatával is beszállítható a kódrendszer 2. számú kódrészleténél meghatározott MSZ EN 10204 3.1 típusú szakérői minőségi bizonyítvány helyett, amennyiben az adott termékkör vonatkozásában a beszállító IRIS,ISO/TS16949 tanúsítvánnyal rendelkezik, vagy a DB,SNCF,ÖBB,SBB vasutak által elfogadott beszállító, illetve az adott járműkomponens eredeti gyártója.</t>
  </si>
  <si>
    <t>227-054</t>
  </si>
  <si>
    <t>227-247</t>
  </si>
  <si>
    <t>227-249</t>
  </si>
  <si>
    <t>227-251</t>
  </si>
  <si>
    <t>227-252</t>
  </si>
  <si>
    <t>227-280</t>
  </si>
  <si>
    <t>227-314</t>
  </si>
  <si>
    <t>291-578</t>
  </si>
  <si>
    <t>413-133</t>
  </si>
  <si>
    <t>413-136</t>
  </si>
  <si>
    <t>413-171</t>
  </si>
  <si>
    <t>413-172</t>
  </si>
  <si>
    <t>413-184</t>
  </si>
  <si>
    <t>419-033</t>
  </si>
  <si>
    <t>421-607</t>
  </si>
  <si>
    <t>423-120</t>
  </si>
  <si>
    <t>423-124</t>
  </si>
  <si>
    <t>449-001</t>
  </si>
  <si>
    <t>449-003</t>
  </si>
  <si>
    <t>449-006</t>
  </si>
  <si>
    <t>449-008</t>
  </si>
  <si>
    <t>449-010</t>
  </si>
  <si>
    <t>449-012</t>
  </si>
  <si>
    <t>449-013</t>
  </si>
  <si>
    <t>449-016</t>
  </si>
  <si>
    <t>449-023</t>
  </si>
  <si>
    <t>449-035</t>
  </si>
  <si>
    <t>449-037</t>
  </si>
  <si>
    <t>449-040</t>
  </si>
  <si>
    <t>449-041</t>
  </si>
  <si>
    <t>449-042</t>
  </si>
  <si>
    <t>449-043</t>
  </si>
  <si>
    <t>449-045</t>
  </si>
  <si>
    <t>449-058</t>
  </si>
  <si>
    <t>449-062</t>
  </si>
  <si>
    <t>449-063</t>
  </si>
  <si>
    <t>449-070</t>
  </si>
  <si>
    <t>449-079</t>
  </si>
  <si>
    <t>449-082</t>
  </si>
  <si>
    <t>449-089</t>
  </si>
  <si>
    <t>449-117</t>
  </si>
  <si>
    <t>449-704</t>
  </si>
  <si>
    <t>449-707</t>
  </si>
  <si>
    <t>449-724</t>
  </si>
  <si>
    <t>449-726</t>
  </si>
  <si>
    <t>449-746</t>
  </si>
  <si>
    <t>449-785</t>
  </si>
  <si>
    <t>449-888</t>
  </si>
  <si>
    <t>449-996</t>
  </si>
  <si>
    <t>450-000</t>
  </si>
  <si>
    <t>450-001</t>
  </si>
  <si>
    <t>450-002</t>
  </si>
  <si>
    <t>450-010</t>
  </si>
  <si>
    <t>450-011</t>
  </si>
  <si>
    <t>450-012</t>
  </si>
  <si>
    <t>450-013</t>
  </si>
  <si>
    <t>450-015</t>
  </si>
  <si>
    <t>450-016</t>
  </si>
  <si>
    <t>450-017</t>
  </si>
  <si>
    <t>450-018</t>
  </si>
  <si>
    <t>450-020</t>
  </si>
  <si>
    <t>450-021</t>
  </si>
  <si>
    <t>450-023</t>
  </si>
  <si>
    <t>450-024</t>
  </si>
  <si>
    <t>450-025</t>
  </si>
  <si>
    <t>450-026</t>
  </si>
  <si>
    <t>450-029</t>
  </si>
  <si>
    <t>450-030</t>
  </si>
  <si>
    <t>450-031</t>
  </si>
  <si>
    <t>450-033</t>
  </si>
  <si>
    <t>450-037</t>
  </si>
  <si>
    <t>450-040</t>
  </si>
  <si>
    <t>450-046</t>
  </si>
  <si>
    <t>450-052</t>
  </si>
  <si>
    <t>450-057</t>
  </si>
  <si>
    <t>450-067</t>
  </si>
  <si>
    <t>450-089</t>
  </si>
  <si>
    <t>450-092</t>
  </si>
  <si>
    <t>450-093</t>
  </si>
  <si>
    <t>450-096</t>
  </si>
  <si>
    <t>450-097</t>
  </si>
  <si>
    <t>450-098</t>
  </si>
  <si>
    <t>450-099</t>
  </si>
  <si>
    <t>450-134</t>
  </si>
  <si>
    <t>450-135</t>
  </si>
  <si>
    <t>450-136</t>
  </si>
  <si>
    <t>450-140</t>
  </si>
  <si>
    <t>450-142</t>
  </si>
  <si>
    <t>450-144</t>
  </si>
  <si>
    <t>450-149</t>
  </si>
  <si>
    <t>450-154</t>
  </si>
  <si>
    <t>450-155</t>
  </si>
  <si>
    <t>450-156</t>
  </si>
  <si>
    <t>450-157</t>
  </si>
  <si>
    <t>450-158</t>
  </si>
  <si>
    <t>450-163</t>
  </si>
  <si>
    <t>450-169</t>
  </si>
  <si>
    <t>450-174</t>
  </si>
  <si>
    <t>450-176</t>
  </si>
  <si>
    <t>450-177</t>
  </si>
  <si>
    <t>450-180</t>
  </si>
  <si>
    <t>450-181</t>
  </si>
  <si>
    <t>450-183</t>
  </si>
  <si>
    <t>450-193</t>
  </si>
  <si>
    <t>450-195</t>
  </si>
  <si>
    <t>450-198</t>
  </si>
  <si>
    <t>450-200</t>
  </si>
  <si>
    <t>450-201</t>
  </si>
  <si>
    <t>450-216</t>
  </si>
  <si>
    <t>450-222</t>
  </si>
  <si>
    <t>450-232</t>
  </si>
  <si>
    <t>450-238</t>
  </si>
  <si>
    <t>450-239</t>
  </si>
  <si>
    <t>450-255</t>
  </si>
  <si>
    <t>450-256</t>
  </si>
  <si>
    <t>450-267</t>
  </si>
  <si>
    <t>450-269</t>
  </si>
  <si>
    <t>450-277</t>
  </si>
  <si>
    <t>450-392</t>
  </si>
  <si>
    <t>450-474</t>
  </si>
  <si>
    <t>450-475</t>
  </si>
  <si>
    <t>450-560</t>
  </si>
  <si>
    <t>450-561</t>
  </si>
  <si>
    <t>450-562</t>
  </si>
  <si>
    <t>450-563</t>
  </si>
  <si>
    <t>450-564</t>
  </si>
  <si>
    <t>450-565</t>
  </si>
  <si>
    <t>450-566</t>
  </si>
  <si>
    <t>450-567</t>
  </si>
  <si>
    <t>450-906</t>
  </si>
  <si>
    <t>450-907</t>
  </si>
  <si>
    <t>450-911</t>
  </si>
  <si>
    <t>450-915</t>
  </si>
  <si>
    <t>450-916</t>
  </si>
  <si>
    <t>450-917</t>
  </si>
  <si>
    <t>450-919</t>
  </si>
  <si>
    <t>450-920</t>
  </si>
  <si>
    <t>450-934</t>
  </si>
  <si>
    <t>450-935</t>
  </si>
  <si>
    <t>450-936</t>
  </si>
  <si>
    <t>450-937</t>
  </si>
  <si>
    <t>450-951</t>
  </si>
  <si>
    <t>510-123</t>
  </si>
  <si>
    <t>700-593</t>
  </si>
  <si>
    <t>700-650</t>
  </si>
  <si>
    <t>700-651</t>
  </si>
  <si>
    <t>704-161</t>
  </si>
  <si>
    <t>704-162</t>
  </si>
  <si>
    <t>721-829</t>
  </si>
  <si>
    <t>721-908</t>
  </si>
  <si>
    <t>721-914</t>
  </si>
  <si>
    <t>721-918</t>
  </si>
  <si>
    <t>721-977</t>
  </si>
  <si>
    <t>729-031</t>
  </si>
  <si>
    <t>729-060</t>
  </si>
  <si>
    <t>729-226</t>
  </si>
  <si>
    <t>729-241</t>
  </si>
  <si>
    <t>729-398</t>
  </si>
  <si>
    <t>745-335</t>
  </si>
  <si>
    <t>745-380</t>
  </si>
  <si>
    <t>745-381</t>
  </si>
  <si>
    <t>745-382</t>
  </si>
  <si>
    <t>757-414</t>
  </si>
  <si>
    <t>757-415</t>
  </si>
  <si>
    <t>793-011</t>
  </si>
  <si>
    <t>793-013</t>
  </si>
  <si>
    <t>793-014</t>
  </si>
  <si>
    <t>793-016</t>
  </si>
  <si>
    <t>793-401</t>
  </si>
  <si>
    <t>794-887</t>
  </si>
  <si>
    <t>840-887</t>
  </si>
  <si>
    <t>864-011</t>
  </si>
  <si>
    <t>864-012</t>
  </si>
  <si>
    <t>864-072</t>
  </si>
  <si>
    <t>864-075</t>
  </si>
  <si>
    <t>864-079</t>
  </si>
  <si>
    <t>864-156</t>
  </si>
  <si>
    <t>864-160</t>
  </si>
  <si>
    <t>864-215</t>
  </si>
  <si>
    <t>864-216</t>
  </si>
  <si>
    <t>864-218</t>
  </si>
  <si>
    <t>864-220</t>
  </si>
  <si>
    <t>864-223</t>
  </si>
  <si>
    <t>864-225</t>
  </si>
  <si>
    <t>864-226</t>
  </si>
  <si>
    <t>864-227</t>
  </si>
  <si>
    <t>864-250</t>
  </si>
  <si>
    <t>864-251</t>
  </si>
  <si>
    <t>864-521</t>
  </si>
  <si>
    <t>892-303</t>
  </si>
  <si>
    <t>892-841</t>
  </si>
  <si>
    <t>892-983</t>
  </si>
  <si>
    <t>892-984</t>
  </si>
  <si>
    <t>894-026</t>
  </si>
  <si>
    <t>894-092</t>
  </si>
  <si>
    <t>894-121</t>
  </si>
  <si>
    <t>894-122</t>
  </si>
  <si>
    <t>894-123</t>
  </si>
  <si>
    <t>894-124</t>
  </si>
  <si>
    <t>894-126</t>
  </si>
  <si>
    <t>894-127</t>
  </si>
  <si>
    <t>894-128</t>
  </si>
  <si>
    <t>894-129</t>
  </si>
  <si>
    <t>894-130</t>
  </si>
  <si>
    <t>894-148</t>
  </si>
  <si>
    <t>894-149</t>
  </si>
  <si>
    <t>894-293</t>
  </si>
  <si>
    <t>894-294</t>
  </si>
  <si>
    <t>894-331</t>
  </si>
  <si>
    <t>894-332</t>
  </si>
  <si>
    <t>894-333</t>
  </si>
  <si>
    <t>894-334</t>
  </si>
  <si>
    <t>894-339</t>
  </si>
  <si>
    <t>894-354</t>
  </si>
  <si>
    <t>894-357</t>
  </si>
  <si>
    <t>NYOMÓGOMB</t>
  </si>
  <si>
    <t>PK25.B38 AJTÓNYITÓ</t>
  </si>
  <si>
    <t/>
  </si>
  <si>
    <t>PK25 B38 ESCHA</t>
  </si>
  <si>
    <t>1-00-0-0-00-0-0-0</t>
  </si>
  <si>
    <t>db</t>
  </si>
  <si>
    <t>NYOMÓGOMB FEJ VILÁGÍTÓ</t>
  </si>
  <si>
    <t>D=22mm LED-hez FEHÉR</t>
  </si>
  <si>
    <t>ZB5AW313</t>
  </si>
  <si>
    <t>TELEMECA SCHNEIDER</t>
  </si>
  <si>
    <t>JELZŐLÁMPA</t>
  </si>
  <si>
    <t>D=22mm 24V LED PIROS</t>
  </si>
  <si>
    <t>XB5AVB4</t>
  </si>
  <si>
    <t>D=22mm 24V LED FEHÉR</t>
  </si>
  <si>
    <t>XB5AVB1</t>
  </si>
  <si>
    <t>D=22mm 24V LED SÁRGA</t>
  </si>
  <si>
    <t>XB5AVB5</t>
  </si>
  <si>
    <t>KAPCSOLÓ</t>
  </si>
  <si>
    <t>KK0-20-9002 M TAK.ALJZAT</t>
  </si>
  <si>
    <t>GANZ KK</t>
  </si>
  <si>
    <t>1-22-0-0-00-0-0-1</t>
  </si>
  <si>
    <t>KK0-20-4994</t>
  </si>
  <si>
    <t>BDt 400 vez.kocsi WC B&amp;K</t>
  </si>
  <si>
    <t>BK 04008</t>
  </si>
  <si>
    <t>1-21-0-0-00-0-0-1</t>
  </si>
  <si>
    <t>SCHNEIDER</t>
  </si>
  <si>
    <t>KAPCSOLÓ BILLENŐ</t>
  </si>
  <si>
    <t>250V 15A 2ák 2állás</t>
  </si>
  <si>
    <t>T-21BS (Kbmc-52)</t>
  </si>
  <si>
    <t>3P3T 10A/250V BE-KI-BE</t>
  </si>
  <si>
    <t>R13-432D1-01</t>
  </si>
  <si>
    <t>SCI</t>
  </si>
  <si>
    <t>10A 250VAC SPDT 18,6x13</t>
  </si>
  <si>
    <t>1803.1102</t>
  </si>
  <si>
    <t>MARQUARDT</t>
  </si>
  <si>
    <t>250V 15A 2ák 3áll RUGÓS</t>
  </si>
  <si>
    <t>T-23BS 1-0-2</t>
  </si>
  <si>
    <t>6GM 007 832-261</t>
  </si>
  <si>
    <t>HELLA</t>
  </si>
  <si>
    <t>KAPCSOLÓ NARANCSÁRGA</t>
  </si>
  <si>
    <t>KB 131 16A 250V</t>
  </si>
  <si>
    <t>VA RT</t>
  </si>
  <si>
    <t>FORGATÓGOMB</t>
  </si>
  <si>
    <t>IZZÓ</t>
  </si>
  <si>
    <t>24V 2W BA9s</t>
  </si>
  <si>
    <t>DL1CE024</t>
  </si>
  <si>
    <t>JELZŐLÁMPA PIROS</t>
  </si>
  <si>
    <t>L-10/24/3951/PMK VA RT.</t>
  </si>
  <si>
    <t>JELZOLAMPA KEREK VOROS</t>
  </si>
  <si>
    <t>250V 2W Ba9s TSL</t>
  </si>
  <si>
    <t>1.63.004.010/1301</t>
  </si>
  <si>
    <t>KK0-20-6232</t>
  </si>
  <si>
    <t>KK0-20-6002</t>
  </si>
  <si>
    <t>KK0-20-6064</t>
  </si>
  <si>
    <t>KK0-20-6088</t>
  </si>
  <si>
    <t>KK0-20-9002</t>
  </si>
  <si>
    <t>KK0-20-9513 V63 FŐZŐLAP</t>
  </si>
  <si>
    <t>KK1-32-6246</t>
  </si>
  <si>
    <t>KK0-20-3/6 0-1/4-1 ÁLLÁS</t>
  </si>
  <si>
    <t>KK0 TÍPUSHOZ D=25;L=36</t>
  </si>
  <si>
    <t>50A 3P 60° 64x64</t>
  </si>
  <si>
    <t>K50F013UP</t>
  </si>
  <si>
    <t>D=22mm 1NO VÁLASZTÓ</t>
  </si>
  <si>
    <t>XB4BD21</t>
  </si>
  <si>
    <t>KK2 TÍPUSHOZ D=35;L=53</t>
  </si>
  <si>
    <t>402-4770-021</t>
  </si>
  <si>
    <t>KK0 20 6920</t>
  </si>
  <si>
    <t>KK0-20-6704</t>
  </si>
  <si>
    <t>KK0-20-6044</t>
  </si>
  <si>
    <t>KK0-20-6043</t>
  </si>
  <si>
    <t>KK1-32-6025</t>
  </si>
  <si>
    <t>KKO-20-4517 BDV</t>
  </si>
  <si>
    <t>KKO-20-4516 BDV</t>
  </si>
  <si>
    <t>KK1-32-6006</t>
  </si>
  <si>
    <t>KKM0-20-6004</t>
  </si>
  <si>
    <t>KK1-32-6387 V63 AKKU</t>
  </si>
  <si>
    <t>KK1-32 4366</t>
  </si>
  <si>
    <t>KK1-32-6004</t>
  </si>
  <si>
    <t>KK0-20-6004</t>
  </si>
  <si>
    <t>KK0-20-6426</t>
  </si>
  <si>
    <t>KK2 6002</t>
  </si>
  <si>
    <t>KK1-32-6002</t>
  </si>
  <si>
    <t>KK4 6006</t>
  </si>
  <si>
    <t>KK4-150-6002 GANZ KK</t>
  </si>
  <si>
    <t>KK2-63 6009</t>
  </si>
  <si>
    <t>KK0-20 6003</t>
  </si>
  <si>
    <t>NYOMÓGOMB ALJ VILÁGÍTÓ</t>
  </si>
  <si>
    <t>D=22mm 2NO ZÖLD LED</t>
  </si>
  <si>
    <t>ZB4BW0B33</t>
  </si>
  <si>
    <t>NYOMÓGOMB VILÁGÍTÓ</t>
  </si>
  <si>
    <t>D=22mm 1NO+1NC FEHÉR</t>
  </si>
  <si>
    <t>XB4BW31B5</t>
  </si>
  <si>
    <t>JELZŐLÁMPA FEJ</t>
  </si>
  <si>
    <t>D=22mm LED-HEZ PIROS</t>
  </si>
  <si>
    <t>ZB4BV043</t>
  </si>
  <si>
    <t>NYOMÓGOMB VÉSZLEÁLLÍTÓ</t>
  </si>
  <si>
    <t>RETESZELHETŐ P-v/K</t>
  </si>
  <si>
    <t>P-v/K</t>
  </si>
  <si>
    <t>VA Rt.</t>
  </si>
  <si>
    <t>ÉRINTKEZŐ ELEM</t>
  </si>
  <si>
    <t>K22 2z. 2ny.</t>
  </si>
  <si>
    <t>K22</t>
  </si>
  <si>
    <t>VÉSZLEÁLLÍTÓ BURKOLAT</t>
  </si>
  <si>
    <t>IK2 TOKOZOTT</t>
  </si>
  <si>
    <t>i-K 2</t>
  </si>
  <si>
    <t>NYOMÓGOMB FEJ</t>
  </si>
  <si>
    <t>D=22mm FEKETE GOMBA</t>
  </si>
  <si>
    <t>ZB4BC24</t>
  </si>
  <si>
    <t>NYOMÓGOMB ALJZAT</t>
  </si>
  <si>
    <t>D=22mm 1NO+1NC</t>
  </si>
  <si>
    <t>ZB4BZ105</t>
  </si>
  <si>
    <t>D=22mm PIROS</t>
  </si>
  <si>
    <t>ZB4BA4</t>
  </si>
  <si>
    <t>D=22mm ZÖLD GOMBA</t>
  </si>
  <si>
    <t>ZB4BC34</t>
  </si>
  <si>
    <t>D=22mm ZÖLD BA9s</t>
  </si>
  <si>
    <t>ZB4BV03</t>
  </si>
  <si>
    <t>ZB4BW343</t>
  </si>
  <si>
    <t>D=22mm LED-HEZ ZÖLD</t>
  </si>
  <si>
    <t>ZB4BW333</t>
  </si>
  <si>
    <t>D=22mm 2NO</t>
  </si>
  <si>
    <t>ZB4BZ103</t>
  </si>
  <si>
    <t>KAPCSOLÓ BOTKORMÁNY</t>
  </si>
  <si>
    <t>D=22mm 2 IRÁNY RUGÓS</t>
  </si>
  <si>
    <t>XD4PA22</t>
  </si>
  <si>
    <t>D=22mm SÁRGA GOMBA</t>
  </si>
  <si>
    <t>ZB4BC5</t>
  </si>
  <si>
    <t>KAPCSOLÓ FEJ KULCSOS</t>
  </si>
  <si>
    <t>D=22mm 2-ÁLLÁSÚ FEKETE</t>
  </si>
  <si>
    <t>ZB4BG2</t>
  </si>
  <si>
    <t>JELZŐLÁMPA ALJZAT</t>
  </si>
  <si>
    <t>D=22mm BA9s IZZÓ NÉLKÜL</t>
  </si>
  <si>
    <t>ZB4BV6</t>
  </si>
  <si>
    <t>D=22mm ZÖLD</t>
  </si>
  <si>
    <t>ZB4BA3</t>
  </si>
  <si>
    <t>D=22mm PIROS GOMBA</t>
  </si>
  <si>
    <t>ZB4BC44</t>
  </si>
  <si>
    <t>D=22mm 2NO FEHÉR</t>
  </si>
  <si>
    <t>ZB4BW0B13</t>
  </si>
  <si>
    <t>ÉRINTKEZŐ</t>
  </si>
  <si>
    <t>ZBE6E1B</t>
  </si>
  <si>
    <t>D=22mm LED-hez KÉK</t>
  </si>
  <si>
    <t>ZB4BW363</t>
  </si>
  <si>
    <t>250V/3A 1ÁRAMK PIROS D12</t>
  </si>
  <si>
    <t>SP 10/RD</t>
  </si>
  <si>
    <t>NYOMÓGOMB ALJZ. VILÁGÍTÓ</t>
  </si>
  <si>
    <t>1NO, NARANCS, 24V AC/DC</t>
  </si>
  <si>
    <t>ZB4BW0B51</t>
  </si>
  <si>
    <t>KAPCSOLÓ FEJ</t>
  </si>
  <si>
    <t>ZB4BJ2</t>
  </si>
  <si>
    <t>MULTI LED PIROS</t>
  </si>
  <si>
    <t>T1 bi-pin 28VDC 12mA</t>
  </si>
  <si>
    <t>10-4613.3102B EAO</t>
  </si>
  <si>
    <t>D=22mm 2 IRÁNY NEM RUGÓS</t>
  </si>
  <si>
    <t>XD4PA12</t>
  </si>
  <si>
    <t>NYOMÓGOMB SAPKA ÉS LEMEZ</t>
  </si>
  <si>
    <t>18X24mm SÁRGA</t>
  </si>
  <si>
    <t>18X24mm ZÖLD</t>
  </si>
  <si>
    <t>JELZŐLÁMPASAPKA ÉS LEMEZ</t>
  </si>
  <si>
    <t>D=18mm ZÖLD</t>
  </si>
  <si>
    <t>18X24mm FEHÉR</t>
  </si>
  <si>
    <t>D=18mm FEHÉR</t>
  </si>
  <si>
    <t>VÍZSZINTJELZŐ GOMB</t>
  </si>
  <si>
    <t>ESCHA PKF21/S-84</t>
  </si>
  <si>
    <t>LED</t>
  </si>
  <si>
    <t>T1 3/4MG 24V AC/DC SÁRGA</t>
  </si>
  <si>
    <t>10-2J12.1064 EAO</t>
  </si>
  <si>
    <t>EAO</t>
  </si>
  <si>
    <t>T1 3/4MG 24VAC/DC ZÖLD</t>
  </si>
  <si>
    <t>10-2J12.1065 EAO</t>
  </si>
  <si>
    <t>EAO 3NC+3NO</t>
  </si>
  <si>
    <t>31-263.0252 EAO</t>
  </si>
  <si>
    <t>Ba9s; Fb-oGL;</t>
  </si>
  <si>
    <t>Fb-oGL</t>
  </si>
  <si>
    <t>L2-rt PIROS</t>
  </si>
  <si>
    <t>L2-rt</t>
  </si>
  <si>
    <t>REDUKÁLÓ GYŰRŰ</t>
  </si>
  <si>
    <t>MULTILED</t>
  </si>
  <si>
    <t>28V AC/DC Ba9s PIROS</t>
  </si>
  <si>
    <t>10-2513.1142 EAO</t>
  </si>
  <si>
    <t>JELZŐLÁMPA ÁTLÁTSZÓ</t>
  </si>
  <si>
    <t>35x35mm EAO</t>
  </si>
  <si>
    <t>704.206.700 EAO</t>
  </si>
  <si>
    <t>2 ELEMES 18x24</t>
  </si>
  <si>
    <t>31-708.0292 EAO</t>
  </si>
  <si>
    <t>NYOMÓGOMBSAPKA</t>
  </si>
  <si>
    <t>18x24 mm, PIROS</t>
  </si>
  <si>
    <t>31-901.2 EAO</t>
  </si>
  <si>
    <t>704.021.2 EAO</t>
  </si>
  <si>
    <t>D=22mm SÁRGA</t>
  </si>
  <si>
    <t>704.021.4 EAO</t>
  </si>
  <si>
    <t>JELZŐLÁMPA KEREK</t>
  </si>
  <si>
    <t>D=22mm FEKETE</t>
  </si>
  <si>
    <t>ZB4BA2</t>
  </si>
  <si>
    <t>84-8510.0020 EAO</t>
  </si>
  <si>
    <t>NYOMÓGOMB VILÁGÍTÓS</t>
  </si>
  <si>
    <t>704.006.518 EAO</t>
  </si>
  <si>
    <t>SAPKA ZÖLD</t>
  </si>
  <si>
    <t>BR NYOMÓGOMBHOZ</t>
  </si>
  <si>
    <t>704.602.5 EAO</t>
  </si>
  <si>
    <t>MULTI LED ZÖLD</t>
  </si>
  <si>
    <t>T5.5 24VAC/DC 7/14mA</t>
  </si>
  <si>
    <t>10-2112.1065 EAO</t>
  </si>
  <si>
    <t>SAPKA PIROS</t>
  </si>
  <si>
    <t>EAO BR NYOMÓGOMBHOZ</t>
  </si>
  <si>
    <t>704.602.2 EAO</t>
  </si>
  <si>
    <t>MULTI LED SÁRGA</t>
  </si>
  <si>
    <t>10-2112.1064 EAO</t>
  </si>
  <si>
    <t>22mm NARANCS</t>
  </si>
  <si>
    <t>SCHNEIDER ZB4BW353</t>
  </si>
  <si>
    <t>D=22mm BA9s-hez PIROS</t>
  </si>
  <si>
    <t>ZB4BW34</t>
  </si>
  <si>
    <t>D=22mm FEHÉR BA9s</t>
  </si>
  <si>
    <t>ZB4BV01</t>
  </si>
  <si>
    <t>RÖGZÍTŐGALLÉR</t>
  </si>
  <si>
    <t>D=22mm XB4-hez</t>
  </si>
  <si>
    <t>ZB4BZ009</t>
  </si>
  <si>
    <t>FÉNYFORRÁS BLOKK</t>
  </si>
  <si>
    <t>D=20mm BA9s FOGLALATTAL</t>
  </si>
  <si>
    <t>ZBV6</t>
  </si>
  <si>
    <t>ÉRINTKEZŐBLOKK</t>
  </si>
  <si>
    <t>D=22mm 1NO NYOMÓGOMBHOZ</t>
  </si>
  <si>
    <t>ZBE1016P</t>
  </si>
  <si>
    <t>D=22mm PIROS BA9s</t>
  </si>
  <si>
    <t>ZB4BV04</t>
  </si>
  <si>
    <t>3NC+3NO RAFI</t>
  </si>
  <si>
    <t>1.15.108.053/0000</t>
  </si>
  <si>
    <t>LJL22-RC</t>
  </si>
  <si>
    <t>TRACON</t>
  </si>
  <si>
    <t>LJL22-WC</t>
  </si>
  <si>
    <t>EAO KEREK</t>
  </si>
  <si>
    <t>31-131.022 EAO</t>
  </si>
  <si>
    <t>NYOMÓGOMB SAPKA</t>
  </si>
  <si>
    <t>EAO KEREK ZÖLD</t>
  </si>
  <si>
    <t>31-931.5 EAO</t>
  </si>
  <si>
    <t>XB4BVB1</t>
  </si>
  <si>
    <t>XB4BVB4</t>
  </si>
  <si>
    <t>D=22mm KÉK BA9s</t>
  </si>
  <si>
    <t>ZB4BV06</t>
  </si>
  <si>
    <t>FELIRATI CIMKE</t>
  </si>
  <si>
    <t>18x27mm FEHÉR ÉS SÁRGA</t>
  </si>
  <si>
    <t>ZBY5102</t>
  </si>
  <si>
    <t>BKV MTP PIROS TOKOS</t>
  </si>
  <si>
    <t>BKV MTZ ZÖLD TOKOS</t>
  </si>
  <si>
    <t>LENCSE IZZÓHOZ KÉK</t>
  </si>
  <si>
    <t>18x18 RAFI</t>
  </si>
  <si>
    <t>5.49.275.036/1601</t>
  </si>
  <si>
    <t>RAFI</t>
  </si>
  <si>
    <t>LENCSE IZZÓHOZ ZÖLD</t>
  </si>
  <si>
    <t>5.49.275.036/1502</t>
  </si>
  <si>
    <t>LENCSE IZZÓHOZ SÁRGA</t>
  </si>
  <si>
    <t>5.49.275.036/1402</t>
  </si>
  <si>
    <t>LENCSE IZZÓHOZ PIROS</t>
  </si>
  <si>
    <t>5.49.275.036/1303</t>
  </si>
  <si>
    <t>TÁBLA IZZÓHOZ FEHÉR</t>
  </si>
  <si>
    <t>LENCSE MÖGÖTT 18x18</t>
  </si>
  <si>
    <t>5.73.013.000/0202</t>
  </si>
  <si>
    <t>42V 1,2W 18x18mm T4,5</t>
  </si>
  <si>
    <t>1.65.111.061/0000</t>
  </si>
  <si>
    <t>LENCSE MÖGÖTT 18x24</t>
  </si>
  <si>
    <t>5.73.012.000/0202</t>
  </si>
  <si>
    <t>42V 1,2W 18x24mm T4,5</t>
  </si>
  <si>
    <t>1.65.111.051/0000</t>
  </si>
  <si>
    <t>VILÁGÍTÓ NYOMÓGOMB ZÖLD</t>
  </si>
  <si>
    <t>EAO 56 D=43 AJTÓNYITÓ</t>
  </si>
  <si>
    <t>56-210102-00.1126</t>
  </si>
  <si>
    <t>NYOMÓGOMB AJTÓNYITÓ</t>
  </si>
  <si>
    <t>VILÁGÍTÓ EAO 57 D=43 WC</t>
  </si>
  <si>
    <t>57-10-000828 EAO</t>
  </si>
  <si>
    <t>D=22mm 1NO ZÖLD</t>
  </si>
  <si>
    <t>XB4BA3311</t>
  </si>
  <si>
    <t>BKV-MT PIROS V. ZÖLD</t>
  </si>
  <si>
    <t>BKV 2MT (IKER)</t>
  </si>
  <si>
    <t>ZÖLD PK 20-11P ESCHA</t>
  </si>
  <si>
    <t>8005698 ESCHA</t>
  </si>
  <si>
    <t>ESCHA</t>
  </si>
  <si>
    <t>NYOMÓGOMB CSATLAKOZÓVAL</t>
  </si>
  <si>
    <t>PK25/S-02P.B9.1</t>
  </si>
  <si>
    <t>8604497 ESCHA</t>
  </si>
  <si>
    <t>NYOMÓGOMB ESCHA</t>
  </si>
  <si>
    <t>18X24mm</t>
  </si>
  <si>
    <t>5.49.275.032/1303</t>
  </si>
  <si>
    <t>5.49.275.032/1402</t>
  </si>
  <si>
    <t>18x24mm</t>
  </si>
  <si>
    <t>5.49.275.032/1601</t>
  </si>
  <si>
    <t>5.49.275.032/1502</t>
  </si>
  <si>
    <t>48V AC/DC, PIROS</t>
  </si>
  <si>
    <t>10-2J19.1042 EAO</t>
  </si>
  <si>
    <t>VILÁGÍTÓ NYOMÓGOMB FEJ</t>
  </si>
  <si>
    <t>FEHÉR 3SB35 01-0AA61</t>
  </si>
  <si>
    <t>KAPCSOLÓFEJ+ÉRINTK.BLOKK</t>
  </si>
  <si>
    <t>704.910.3 704.910.1 EAO</t>
  </si>
  <si>
    <t>ÉRINTKEZŐ BLOKK</t>
  </si>
  <si>
    <t>500VAC 10A 2NO</t>
  </si>
  <si>
    <t>704.911.3 EAO</t>
  </si>
  <si>
    <t>500VAC 10A 2NC</t>
  </si>
  <si>
    <t>704.911.4 EAO</t>
  </si>
  <si>
    <t>BILLENÖ KAPCSOLÓ</t>
  </si>
  <si>
    <t>ME17A/II 1.4.3.</t>
  </si>
  <si>
    <t>625-818-802/1</t>
  </si>
  <si>
    <t>625-818-802</t>
  </si>
  <si>
    <t>GTKB</t>
  </si>
  <si>
    <t>BILLENŐ KAPCSOLÓ</t>
  </si>
  <si>
    <t>ME-17a/I 1.1</t>
  </si>
  <si>
    <t>625-820/J 1.1</t>
  </si>
  <si>
    <t>600-352 III/B</t>
  </si>
  <si>
    <t>POTENCIOMÉTER SEB.JELADO</t>
  </si>
  <si>
    <t>24-30V Ba15d</t>
  </si>
  <si>
    <t>1.90.070.105/0000</t>
  </si>
  <si>
    <t>MIKROKAPCSOLÓ BIZTOSÍTÓH</t>
  </si>
  <si>
    <t>KAPCSOLÓ OLVASÓLÁMPA</t>
  </si>
  <si>
    <t>230V 16A ROCKER BV</t>
  </si>
  <si>
    <t>DPST C1553 AB/YEL</t>
  </si>
  <si>
    <t>2-31-0-0-00-0-0-0</t>
  </si>
  <si>
    <t>BILLENŐKAPCSOLÓ</t>
  </si>
  <si>
    <t>250V 16A OLVASÓLÁMPÁHOZ</t>
  </si>
  <si>
    <t>KB 131.104;VA RT.</t>
  </si>
  <si>
    <t>NYOMÓGOMB FEDÉL</t>
  </si>
  <si>
    <t>ZÖLD</t>
  </si>
  <si>
    <t>84-7111.500 EAO</t>
  </si>
  <si>
    <t>LED VISSZAJELZÉSSEL EAO</t>
  </si>
  <si>
    <t>84-8511.2620 EAO</t>
  </si>
  <si>
    <t>MULTI LED</t>
  </si>
  <si>
    <t>28V AC/DC BA9S SÁRGA</t>
  </si>
  <si>
    <t>10-2513.1144 EAO</t>
  </si>
  <si>
    <t>FORGÓKAPCSOLÓ</t>
  </si>
  <si>
    <t>RAFIX 22 QR</t>
  </si>
  <si>
    <t>RAFI KAPCSOLÓ TELJES</t>
  </si>
  <si>
    <t>RAFI VÁLASZTÓKAPCSOLÓ</t>
  </si>
  <si>
    <t>TRAXX-HOZ,250V PIROS</t>
  </si>
  <si>
    <t>1.30.242.651/0203</t>
  </si>
  <si>
    <t>AJTÓ RETESZ NYOMÓGOMB</t>
  </si>
  <si>
    <t>EVAC</t>
  </si>
  <si>
    <t>AJTÓ NYIT-ZÁR NYOMÓGOMB</t>
  </si>
  <si>
    <t>NYOMÓGOMBFEJ VILÁGÍTÓ</t>
  </si>
  <si>
    <t>D=30mm PIROS</t>
  </si>
  <si>
    <t>L23AH10; 0240 08</t>
  </si>
  <si>
    <t>BACO V.LEGRAND</t>
  </si>
  <si>
    <t>CSATOLÓ ELEM</t>
  </si>
  <si>
    <t>HÁRMAS</t>
  </si>
  <si>
    <t>333E; 0229 64</t>
  </si>
  <si>
    <t>ZÁRÓ 1NO</t>
  </si>
  <si>
    <t>33A10; 0229 02</t>
  </si>
  <si>
    <t>FÉNYFORRÁSBLOKK LEDDEL</t>
  </si>
  <si>
    <t>24V FEHÉR</t>
  </si>
  <si>
    <t>33EAWL; 0229 10</t>
  </si>
  <si>
    <t>EGp 426</t>
  </si>
  <si>
    <t>600972001</t>
  </si>
  <si>
    <t>24V AC/DC BA9s FEHÉR</t>
  </si>
  <si>
    <t>DL1CJ0241</t>
  </si>
  <si>
    <t>D=22mm 1NO+1NC 24V ZÖLD</t>
  </si>
  <si>
    <t>XB4BW33B5</t>
  </si>
  <si>
    <t>D=22mm 1NO+1NC 24V PIROS</t>
  </si>
  <si>
    <t>XB4BW34B5</t>
  </si>
  <si>
    <t>KAPCSOLÓ VILÁGÍTÓ</t>
  </si>
  <si>
    <t>D=22mm 1NO+1NC VÁLASZTÓ</t>
  </si>
  <si>
    <t>XB4BK124B5</t>
  </si>
  <si>
    <t>D=22mm 1NO+1NC PIROS</t>
  </si>
  <si>
    <t>XB4BS8445</t>
  </si>
  <si>
    <t>XB4BVB5</t>
  </si>
  <si>
    <t>KAPCSOLÓ FEJ VILÁGÍTÓ</t>
  </si>
  <si>
    <t>D=22mm 2-ÁLLÁSÚ ZÖLD</t>
  </si>
  <si>
    <t>ZB4BK1233</t>
  </si>
  <si>
    <t>D=22mm 1NO+1NC SÁRGA</t>
  </si>
  <si>
    <t>ZB4BW0B55</t>
  </si>
  <si>
    <t>ZBE101</t>
  </si>
  <si>
    <t>D=22mm 1NC NYOMÓGOMBHOZ</t>
  </si>
  <si>
    <t>ZBE102</t>
  </si>
  <si>
    <t>ZB4BA5</t>
  </si>
  <si>
    <t>ZB4BC54</t>
  </si>
  <si>
    <t>ZB4BV013</t>
  </si>
  <si>
    <t>FÉNYFORRÁS BLOKK LED-EL</t>
  </si>
  <si>
    <t>D=22mm 24V AC/DC FEHÉR</t>
  </si>
  <si>
    <t>ZBVB1</t>
  </si>
  <si>
    <t>ZB4BW313</t>
  </si>
  <si>
    <t>KÉT ÁLLÁSÚ</t>
  </si>
  <si>
    <t>6EH007832-001HELLA</t>
  </si>
  <si>
    <t>GK160 T 204/04E MELLSŐ</t>
  </si>
  <si>
    <t>SEGÉDÉRINTKEZŐ</t>
  </si>
  <si>
    <t>GK160 T 204/04E-HEZ ZÁRÓ</t>
  </si>
  <si>
    <t>K3 H010/A21-E</t>
  </si>
  <si>
    <t>6GM007832-521HELLA</t>
  </si>
  <si>
    <t>SIEMENS</t>
  </si>
  <si>
    <t>D=22mm 4 IRÁNY RUGÓS</t>
  </si>
  <si>
    <t>XD4PA24</t>
  </si>
  <si>
    <t>GK160 T 204/65VE HÁTSÓ</t>
  </si>
  <si>
    <t>48V AC/DC BA9s PIROS</t>
  </si>
  <si>
    <t>DL1CJ0484</t>
  </si>
  <si>
    <t>48V AC/DC BA9s SÁRGA</t>
  </si>
  <si>
    <t>DL1CJ0485</t>
  </si>
  <si>
    <t>PIROS JELZŐLÁMPA</t>
  </si>
  <si>
    <t>48V 40W-B22/2</t>
  </si>
  <si>
    <t>KK0-20-4263 VILÁGÍTÁS</t>
  </si>
  <si>
    <t>KK0-20-4050 VEZÉRLÉS</t>
  </si>
  <si>
    <t>KK0-20-4051</t>
  </si>
  <si>
    <t>458.0.104.85.101</t>
  </si>
  <si>
    <t>KK0-20-4271 MENETSZAB.</t>
  </si>
  <si>
    <t>KK0-20-9053 IRÁNYVÁLTÓ</t>
  </si>
  <si>
    <t>KK0-20-4262 JELZŐLÁMPA</t>
  </si>
  <si>
    <t>KK0-20-4261 REFLEKTOR</t>
  </si>
  <si>
    <t>KK0-20-8-4925 LEF RAJZOS</t>
  </si>
  <si>
    <t>KK0-20-4255</t>
  </si>
  <si>
    <t>KK0-20-4052</t>
  </si>
  <si>
    <t>458.0.106.85.111</t>
  </si>
  <si>
    <t>20A 5P 5á 45° LEF.RAJZOS</t>
  </si>
  <si>
    <t>KK0-20-9258</t>
  </si>
  <si>
    <t>KK0-20-4034 SZ</t>
  </si>
  <si>
    <t>KK0-20-4004</t>
  </si>
  <si>
    <t>D=22mm LED-hez ZÖLD</t>
  </si>
  <si>
    <t>ZB4BV033</t>
  </si>
  <si>
    <t>JELZŐLÁMPA ALJZAT LED-EL</t>
  </si>
  <si>
    <t>D=22mm 24V AC/DC PIROS</t>
  </si>
  <si>
    <t>ZB4BVB4</t>
  </si>
  <si>
    <t>D=22mm 24V AC/DC ZÖLD</t>
  </si>
  <si>
    <t>ZB4BVB3</t>
  </si>
  <si>
    <t>ZB4BW0B45</t>
  </si>
  <si>
    <t>KKO-20 3/5</t>
  </si>
  <si>
    <t>KAPCSOLÓ FEDLAP</t>
  </si>
  <si>
    <t>48X48mm GKK KKO MŰANYAG</t>
  </si>
  <si>
    <t>406-4750-016;-017</t>
  </si>
  <si>
    <t>ZB4BVB1</t>
  </si>
  <si>
    <t>Termék szabvány</t>
  </si>
  <si>
    <t>1AC9002AA00M20</t>
  </si>
  <si>
    <t>B&amp;K</t>
  </si>
  <si>
    <t>EGO</t>
  </si>
  <si>
    <t> K1AC6232AA00M20</t>
  </si>
  <si>
    <t> 1AC6002AA00M20</t>
  </si>
  <si>
    <t> 1AC6064AA00M20</t>
  </si>
  <si>
    <t> 1AC6088AA00M20</t>
  </si>
  <si>
    <t> 1AC9002AA00M20</t>
  </si>
  <si>
    <t>1AC9513AA00M40</t>
  </si>
  <si>
    <t>KK0-20-9513</t>
  </si>
  <si>
    <t> 1AF6246BB00M50</t>
  </si>
  <si>
    <t>K1AC4566AA00M30</t>
  </si>
  <si>
    <t>KK0-20-4566</t>
  </si>
  <si>
    <t>402-4750-019</t>
  </si>
  <si>
    <t>1AC6704AA00M40</t>
  </si>
  <si>
    <t>1AC6044AA00M20</t>
  </si>
  <si>
    <t>1AC6920AA00M60</t>
  </si>
  <si>
    <t>1AC6043AA00M60</t>
  </si>
  <si>
    <t>1AF6025BB00M50</t>
  </si>
  <si>
    <t>1AC4517AA00M10</t>
  </si>
  <si>
    <t>KK0-20-4517</t>
  </si>
  <si>
    <t>1AC4516AA00M30</t>
  </si>
  <si>
    <t>KK0-20-4516</t>
  </si>
  <si>
    <t>1AF6006BB00M30</t>
  </si>
  <si>
    <t>K3AC6004XB00S40</t>
  </si>
  <si>
    <t>1AF6004BB00M30</t>
  </si>
  <si>
    <t>1AC6004AA00M30</t>
  </si>
  <si>
    <t>902-6002-701</t>
  </si>
  <si>
    <t>KK2-63-6002</t>
  </si>
  <si>
    <t> 1AF6002BB00M20</t>
  </si>
  <si>
    <t> 502-0006-002</t>
  </si>
  <si>
    <t>1AC6003AA00M20</t>
  </si>
  <si>
    <t>4260 VA</t>
  </si>
  <si>
    <t>4261 VA</t>
  </si>
  <si>
    <t>3SB35 01-0AA61 SIEMENS</t>
  </si>
  <si>
    <t>MERSEN</t>
  </si>
  <si>
    <t>651-1604-302</t>
  </si>
  <si>
    <t>GK160 T204/65 VE</t>
  </si>
  <si>
    <t>1AC4263AA00M10</t>
  </si>
  <si>
    <t>1AC4050AA00MC0</t>
  </si>
  <si>
    <t>1AC4051AA00M20</t>
  </si>
  <si>
    <t>1AC4271AA00M60</t>
  </si>
  <si>
    <t>1AC9053AA00M10</t>
  </si>
  <si>
    <t>1AC4262AA00M20</t>
  </si>
  <si>
    <t>1AC4261AA00M10</t>
  </si>
  <si>
    <t>458.0.106.83.190, KK0-20-4263</t>
  </si>
  <si>
    <t>458.0.106.85.101, KK0-20-4050</t>
  </si>
  <si>
    <t>458.0.106.85.103, KK0-20-4271</t>
  </si>
  <si>
    <t>458.0.106.85.105, KK0-20-9053</t>
  </si>
  <si>
    <t>458.0.106.85.107, KK0-20-4262</t>
  </si>
  <si>
    <t>458.0.106.85.108, KK0-20-4261 (Áj.176)</t>
  </si>
  <si>
    <t>1AC4998AA00M20</t>
  </si>
  <si>
    <t>458.0.106.85.109, KK0-20-4998 (Áj.176)</t>
  </si>
  <si>
    <t>1AC4255AA00M20</t>
  </si>
  <si>
    <t>458.0.106.85.110, KK0-20-4255 (Áj.512)</t>
  </si>
  <si>
    <t>1AC4052AA00M40</t>
  </si>
  <si>
    <t>1AC4298AA00M30</t>
  </si>
  <si>
    <t>KK0-20-4298</t>
  </si>
  <si>
    <t>1AC9258AA00M80</t>
  </si>
  <si>
    <t>1AC4034AA00M30</t>
  </si>
  <si>
    <t>KK0-20-4034</t>
  </si>
  <si>
    <t>1AC4004AA00M30</t>
  </si>
  <si>
    <t>K1AC4312AA00M30</t>
  </si>
  <si>
    <t>KK0-20-4312</t>
  </si>
  <si>
    <t>IE3.PK20/S-11P PK20-0076</t>
  </si>
  <si>
    <t>8005915 ESCHA</t>
  </si>
  <si>
    <t>21922 EVAC</t>
  </si>
  <si>
    <t>21921 EVAC</t>
  </si>
  <si>
    <t>ARCOELECTRIC</t>
  </si>
  <si>
    <t>USE</t>
  </si>
  <si>
    <t>1.20.125.104/0000 (3EGM062063R0022BT)</t>
  </si>
  <si>
    <t>1.20.124.019</t>
  </si>
  <si>
    <t>TRAXX-HOZ 250V 2NC</t>
  </si>
  <si>
    <t>1.20.124.020</t>
  </si>
  <si>
    <t>TRAXX-HOZ 250V 2NO</t>
  </si>
  <si>
    <t>4260/4261 VA</t>
  </si>
  <si>
    <t>4262 VA</t>
  </si>
  <si>
    <t>R 22/38</t>
  </si>
  <si>
    <t>2489 VA</t>
  </si>
  <si>
    <t>VA RT /XBS</t>
  </si>
  <si>
    <t>KB 131 / SW02-Y</t>
  </si>
  <si>
    <t>NYOMÓGOMB ZÁRÓ</t>
  </si>
  <si>
    <t>1. Ajtóvezérlési nyomógombok</t>
  </si>
  <si>
    <t>HIGHLY</t>
  </si>
  <si>
    <t>Siemes Wilke</t>
  </si>
  <si>
    <t>US 006 B M-038/3, Pokrok Zilina</t>
  </si>
  <si>
    <t>cseh</t>
  </si>
  <si>
    <t>1AC4994AA00M70</t>
  </si>
  <si>
    <t>KK0-20/szerelt fogantyú</t>
  </si>
  <si>
    <t>KK2/Szerelt fogantyú</t>
  </si>
  <si>
    <t>1AF4366BB00M60</t>
  </si>
  <si>
    <t>1AC6426AA00M10</t>
  </si>
  <si>
    <t>502-0006-006</t>
  </si>
  <si>
    <t>KK4-150-6006</t>
  </si>
  <si>
    <t>904-6009-701</t>
  </si>
  <si>
    <t>PK20-0076</t>
  </si>
  <si>
    <t>510-123 SIEMENS</t>
  </si>
  <si>
    <t>1K3H010A21-E</t>
  </si>
  <si>
    <t> L 0030768219 000030</t>
  </si>
  <si>
    <t>1.65.111.071/0000</t>
  </si>
  <si>
    <t>961437/2</t>
  </si>
  <si>
    <t>P20 EN WM 110 / DP20</t>
  </si>
  <si>
    <t>GTKB/DRAROLIC/ WIDAP</t>
  </si>
  <si>
    <t>F210156</t>
  </si>
  <si>
    <t>170E1228</t>
  </si>
  <si>
    <t>TÜKÖR ÁLLÍTÓ KOORDINÁTA KAPCSOLÓ</t>
  </si>
  <si>
    <t>6342 DESIRO F10010000</t>
  </si>
  <si>
    <t>13043158 SIEMENS AG</t>
  </si>
  <si>
    <t xml:space="preserve">6GM 500 212-00 WILKE GMBH </t>
  </si>
  <si>
    <t>BKS02  MSV elektronika</t>
  </si>
  <si>
    <t>1Kohm 5% 20W D=6mm</t>
  </si>
  <si>
    <t>D=16mm PIROS RAFI</t>
  </si>
  <si>
    <t>T1 2A 250V 3 LILL</t>
  </si>
  <si>
    <t>2. Ipari nyomógombok és alkatrészei</t>
  </si>
  <si>
    <t>3. Kézi kapcsolók és alkatrészei</t>
  </si>
  <si>
    <t>4. Műszerkapcsolók és alkatrészei</t>
  </si>
  <si>
    <t>5. Mozdony kapcsolók és alkatrészei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</si>
  <si>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</si>
  <si>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</si>
  <si>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</si>
  <si>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</si>
  <si>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</si>
  <si>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</si>
  <si>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</si>
  <si>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</si>
  <si>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</si>
  <si>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</si>
  <si>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</si>
  <si>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</si>
  <si>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</si>
  <si>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</si>
  <si>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</si>
  <si>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</si>
  <si>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</si>
  <si>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</si>
  <si>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</si>
  <si>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</si>
  <si>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</si>
  <si>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</si>
  <si>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</si>
  <si>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</si>
  <si>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</si>
  <si>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</si>
  <si>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</si>
  <si>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</si>
  <si>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</si>
  <si>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</si>
  <si>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</si>
  <si>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</si>
  <si>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</si>
  <si>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</si>
  <si>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</si>
  <si>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</si>
  <si>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</si>
  <si>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</si>
  <si>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</si>
  <si>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</si>
  <si>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</si>
  <si>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</si>
  <si>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</si>
  <si>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</si>
  <si>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</si>
  <si>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</si>
  <si>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</si>
  <si>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</si>
  <si>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</si>
  <si>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</si>
  <si>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</si>
  <si>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</si>
  <si>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</si>
  <si>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</si>
  <si>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</si>
  <si>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</si>
  <si>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</si>
  <si>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</si>
  <si>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</si>
  <si>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</si>
  <si>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</si>
  <si>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</si>
  <si>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</si>
  <si>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</si>
  <si>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</si>
  <si>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</si>
  <si>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</si>
  <si>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</si>
  <si>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</si>
  <si>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</si>
  <si>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</si>
  <si>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</si>
  <si>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</si>
  <si>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</si>
  <si>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</si>
  <si>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</si>
  <si>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MN 6/110V. 1A</t>
  </si>
  <si>
    <t>D=16mm</t>
  </si>
  <si>
    <t>85.</t>
  </si>
  <si>
    <t>Dokumentum</t>
  </si>
  <si>
    <t>igen</t>
  </si>
  <si>
    <t>nem</t>
  </si>
  <si>
    <t xml:space="preserve"> 5.49.275.032/1402 </t>
  </si>
  <si>
    <t> 5.49.275.032/1502</t>
  </si>
  <si>
    <t xml:space="preserve">5.49.257.011/1502 </t>
  </si>
  <si>
    <t xml:space="preserve"> 5.49.275.032/1002 </t>
  </si>
  <si>
    <t>Katalógus</t>
  </si>
  <si>
    <t>Fotó</t>
  </si>
  <si>
    <t>ESCHA.</t>
  </si>
  <si>
    <t>Adatlap</t>
  </si>
  <si>
    <t>Rajz</t>
  </si>
  <si>
    <t xml:space="preserve">ARCOELECTRIC </t>
  </si>
  <si>
    <t xml:space="preserve">BACO </t>
  </si>
  <si>
    <t xml:space="preserve">EAO </t>
  </si>
  <si>
    <t>Ganz KK.</t>
  </si>
  <si>
    <t xml:space="preserve">Ganz </t>
  </si>
  <si>
    <t xml:space="preserve">HELLA </t>
  </si>
  <si>
    <t>Highly</t>
  </si>
  <si>
    <t xml:space="preserve">MARQUARDT </t>
  </si>
  <si>
    <t xml:space="preserve">MSV elektronika Cz </t>
  </si>
  <si>
    <t xml:space="preserve">SCHNEIDER </t>
  </si>
  <si>
    <t xml:space="preserve">SIEMENS </t>
  </si>
  <si>
    <t xml:space="preserve">TRACON </t>
  </si>
  <si>
    <t xml:space="preserve">USE </t>
  </si>
  <si>
    <t xml:space="preserve">SCI. </t>
  </si>
  <si>
    <t xml:space="preserve">VA RT </t>
  </si>
  <si>
    <t>kiadható-e</t>
  </si>
  <si>
    <t xml:space="preserve"> rajz,katalógus készítője, tulajdonosa</t>
  </si>
  <si>
    <t xml:space="preserve">Katalógusszám; </t>
  </si>
  <si>
    <t>Gyártó</t>
  </si>
  <si>
    <t>5.49.257.011/1002</t>
  </si>
  <si>
    <t>Vezetőállás kezelő elemei</t>
  </si>
  <si>
    <t>360-585</t>
  </si>
  <si>
    <t>HŐFOKSZABÁLYZÓ</t>
  </si>
  <si>
    <t>5-80°C BHS-002 KAPILLÁR HAJDÚ</t>
  </si>
  <si>
    <t>KT-165ave 3330302</t>
  </si>
  <si>
    <t>METALFLEX</t>
  </si>
  <si>
    <t xml:space="preserve">Metalflex </t>
  </si>
  <si>
    <t>413-044</t>
  </si>
  <si>
    <t>KAPCSOLÓ 4-ÁLLÁSÚ</t>
  </si>
  <si>
    <t>KAZ1/KAZ2 3ÁK LEFEJT.R.</t>
  </si>
  <si>
    <t>CG8 D-0Z06</t>
  </si>
  <si>
    <t>KRAUS&amp;NAIMER</t>
  </si>
  <si>
    <t xml:space="preserve">Kraus &amp; Naimer/WHP </t>
  </si>
  <si>
    <t>413-045</t>
  </si>
  <si>
    <t>KAPCSOLÓ TOKOZOTT 3-ÁLL.</t>
  </si>
  <si>
    <t>KAVS1 7ÁK LEFEJT.R. SZER</t>
  </si>
  <si>
    <t>CG8 D-0Z08</t>
  </si>
  <si>
    <t>413-147</t>
  </si>
  <si>
    <t>PT5/7 (S800A 24)</t>
  </si>
  <si>
    <t>1-1736-339925</t>
  </si>
  <si>
    <t>SCHALTBAU</t>
  </si>
  <si>
    <t xml:space="preserve">SCHALTBAU </t>
  </si>
  <si>
    <t>413-175</t>
  </si>
  <si>
    <t>7 ÁLLÁSÚ</t>
  </si>
  <si>
    <t>46.27266.500 EGO</t>
  </si>
  <si>
    <t>449-033</t>
  </si>
  <si>
    <t>VÁLASZTÓKAPCSOLÓ</t>
  </si>
  <si>
    <t>NÉGYSZÖGKULCSOS</t>
  </si>
  <si>
    <t>EWS21ÖBB SCHMERSAL</t>
  </si>
  <si>
    <t>SCHMERSAL</t>
  </si>
  <si>
    <t xml:space="preserve">SCHMERSAL </t>
  </si>
  <si>
    <t>449-034</t>
  </si>
  <si>
    <t>KAPCSOLÓELEM</t>
  </si>
  <si>
    <t>EWS21ÖBB VÁL.KAPCSHOZ</t>
  </si>
  <si>
    <t>EFK03.1 SCHMERSA</t>
  </si>
  <si>
    <t>449-086</t>
  </si>
  <si>
    <t>KAPCSOLÓ ÖTÁLLÁSÚ</t>
  </si>
  <si>
    <t>4X2 ÁRAMKÖR 60°-OS CG4-1D-687V AT14A561 73/000100</t>
  </si>
  <si>
    <t>1CG4-1D687V600F</t>
  </si>
  <si>
    <t>CG4-1 D687V-600 FS2 F*5256</t>
  </si>
  <si>
    <t>Kraus &amp; Naimer/WHP</t>
  </si>
  <si>
    <t>449-132</t>
  </si>
  <si>
    <t>MOTORVÉDŐ KAPCSOLÓ</t>
  </si>
  <si>
    <t>GV2ME10/ 4-6,3A</t>
  </si>
  <si>
    <t>SCHGV2ME10</t>
  </si>
  <si>
    <t>449-830</t>
  </si>
  <si>
    <t>KAPCSOLÓ TEST</t>
  </si>
  <si>
    <t>25A 3PÓLUS</t>
  </si>
  <si>
    <t>V0</t>
  </si>
  <si>
    <t>451-796</t>
  </si>
  <si>
    <t>MIKROKAPCSOLÓ</t>
  </si>
  <si>
    <t>SM05L-05A 250V 5A</t>
  </si>
  <si>
    <t>SM05L-05A</t>
  </si>
  <si>
    <t>LAMIVILL BT</t>
  </si>
  <si>
    <t xml:space="preserve">LAMIVILL BT </t>
  </si>
  <si>
    <t>451-811</t>
  </si>
  <si>
    <t>VÉGÁLLÁSKAPCSOLÓ</t>
  </si>
  <si>
    <t>250V 10A IP00 RUGÓKAROS</t>
  </si>
  <si>
    <t>LS15GM-B TRACON</t>
  </si>
  <si>
    <t>700-638</t>
  </si>
  <si>
    <t>BILLENÖKAPCSOLÓ</t>
  </si>
  <si>
    <t>70 ALTP5 KÜRTHŐZ LT 7 P5/9 P5</t>
  </si>
  <si>
    <t>1-1735-424699</t>
  </si>
  <si>
    <t>LT 7 P5/9 P5</t>
  </si>
  <si>
    <t>721-978</t>
  </si>
  <si>
    <t>MIKROKAPCSOLÓ V-6</t>
  </si>
  <si>
    <t>MS 3V 1-5</t>
  </si>
  <si>
    <t>X310014C</t>
  </si>
  <si>
    <t>799-002</t>
  </si>
  <si>
    <t>KAPCSOLÓ VÍZNÍVÓ</t>
  </si>
  <si>
    <t>NK 12 3590-A-1</t>
  </si>
  <si>
    <t>5201.00.00.000</t>
  </si>
  <si>
    <t>PUSKÁS MŰSZER</t>
  </si>
  <si>
    <t xml:space="preserve">PUSKÁS MŰSZER </t>
  </si>
  <si>
    <t>864-237</t>
  </si>
  <si>
    <t>SCHRACK / SANTON</t>
  </si>
  <si>
    <t>XE123025 RP1H23A/T</t>
  </si>
  <si>
    <t>SCHRACK/SANTON</t>
  </si>
  <si>
    <t xml:space="preserve">SANTON </t>
  </si>
  <si>
    <t>864-422</t>
  </si>
  <si>
    <t>4 ÁLLÁSÚ 3 PÓLUSÚ</t>
  </si>
  <si>
    <t>K0XZ4 (K2SF55580Z-hoz)</t>
  </si>
  <si>
    <t>864-423</t>
  </si>
  <si>
    <t>3 ÁLLÁSÚ 2 PÓLUSÚ</t>
  </si>
  <si>
    <t>K0XZ3 (K2SB55761Z-hoz)</t>
  </si>
  <si>
    <t>864-606</t>
  </si>
  <si>
    <t>LÁBKAPCSOLÓ</t>
  </si>
  <si>
    <t>SF1 OD</t>
  </si>
  <si>
    <t>892-001</t>
  </si>
  <si>
    <t>3SE 2903-1AE20</t>
  </si>
  <si>
    <t>892-502U</t>
  </si>
  <si>
    <t>ABLAKTÖRLŐ SEBESSÉG S11</t>
  </si>
  <si>
    <t>K2SF55580Z</t>
  </si>
  <si>
    <t>892-503</t>
  </si>
  <si>
    <t>ABLAKTÖRLŐ VÁLASZTÓ S12</t>
  </si>
  <si>
    <t>K2SB55761Z</t>
  </si>
  <si>
    <t>894-346</t>
  </si>
  <si>
    <t>ELEKTROMOS TELEPFŐKAPCS.</t>
  </si>
  <si>
    <t>VILLTESZ 2.174.1</t>
  </si>
  <si>
    <t>VILLTESZ 2.174.1-000</t>
  </si>
  <si>
    <t>VILLTESZ</t>
  </si>
  <si>
    <t xml:space="preserve">VILLTESZ </t>
  </si>
  <si>
    <t>6. Speciális kapcsolók és alkatrészei</t>
  </si>
  <si>
    <t>9311/2018/START Nyomógomb, jelzőlámpa, kapcsoló alkatrészek beszerzése</t>
  </si>
  <si>
    <t>ÁME kódok magyaráza-ta</t>
  </si>
  <si>
    <t>Nem közlekedésbiztonsággal összefüggő termék. Nem szükséges vizsgálati bizonylat beszállításkor.</t>
  </si>
  <si>
    <t>Nem közlekedésbiztonsággal összefüggő termék. MSZ EN10204 2.1. típusú megfelelőségi nyilatkozat. A termék MSZ/EN/ISO 17050-1 Szállító megfelelőségi nyilatkozatával is beszállítható.</t>
  </si>
  <si>
    <t>Nem közlekedésbiztonsággal összefüggő termék. MSZ EN10204 2.2. típusú minőségazonossági bizonyítvány. A termék MSZ/EN/ISO 17050-1 Szállító megfelelőségi nyilatkozatával is beszállítható.</t>
  </si>
  <si>
    <t>Közlekedésbiztonsággal összefüggő termék. MSZ EN 10204 3.1 típusú szakértői minőségi bizonyítvány szállításengedélyezéssel.</t>
  </si>
  <si>
    <t>katalógus ábra</t>
  </si>
  <si>
    <t>* A lefejtési rajz, nem műszaki rajz. A katalógusokhoz sorolandó.</t>
  </si>
  <si>
    <t>lefejtési rajz</t>
  </si>
  <si>
    <t>Sorszám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</si>
</sst>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0.5"/>
      <name val="Times New Roman"/>
      <family val="1"/>
      <charset val="238"/>
    </font>
    <font>
      <sz val="10.5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u/>
      <sz val="12"/>
      <name val="Arial"/>
      <family val="2"/>
      <charset val="238"/>
    </font>
    <font>
      <b/>
      <sz val="12"/>
      <color theme="0" tint="-0.499984740745262"/>
      <name val="Arial"/>
      <family val="2"/>
      <charset val="238"/>
    </font>
    <font>
      <b/>
      <sz val="12"/>
      <color indexed="8"/>
      <name val="Arial"/>
      <family val="2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517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0" xfId="0" applyBorder="1"/>
    <xf numFmtId="0" fontId="12" fillId="0" borderId="0" xfId="0" applyFont="1" applyBorder="1" applyAlignment="1"/>
    <xf numFmtId="0" fontId="9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 indent="4"/>
    </xf>
    <xf numFmtId="0" fontId="11" fillId="0" borderId="0" xfId="0" applyFont="1" applyBorder="1" applyAlignment="1"/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0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5" fillId="3" borderId="3" xfId="0" applyNumberFormat="1" applyFont="1" applyFill="1" applyBorder="1" applyAlignment="1">
      <alignment horizontal="center" vertical="center"/>
    </xf>
    <xf numFmtId="0" fontId="0" fillId="0" borderId="0" xfId="0" applyFill="1"/>
    <xf numFmtId="49" fontId="5" fillId="0" borderId="0" xfId="0" applyNumberFormat="1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3" fillId="0" borderId="1" xfId="0" applyFont="1" applyFill="1" applyBorder="1" applyAlignment="1"/>
    <xf numFmtId="0" fontId="1" fillId="0" borderId="1" xfId="0" applyFont="1" applyFill="1" applyBorder="1" applyAlignment="1"/>
    <xf numFmtId="0" fontId="3" fillId="0" borderId="0" xfId="0" applyFont="1" applyFill="1" applyAlignment="1"/>
    <xf numFmtId="3" fontId="3" fillId="0" borderId="1" xfId="0" applyNumberFormat="1" applyFont="1" applyFill="1" applyBorder="1" applyAlignment="1"/>
    <xf numFmtId="0" fontId="3" fillId="0" borderId="0" xfId="0" applyFont="1" applyFill="1" applyBorder="1" applyAlignment="1"/>
    <xf numFmtId="0" fontId="3" fillId="4" borderId="1" xfId="0" applyFont="1" applyFill="1" applyBorder="1" applyAlignment="1">
      <alignment horizontal="left"/>
    </xf>
    <xf numFmtId="0" fontId="1" fillId="4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1" fillId="4" borderId="0" xfId="0" applyFont="1" applyFill="1" applyAlignment="1"/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Alignment="1"/>
    <xf numFmtId="0" fontId="1" fillId="0" borderId="0" xfId="0" applyFont="1" applyFill="1" applyAlignment="1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/>
    <xf numFmtId="3" fontId="3" fillId="0" borderId="0" xfId="0" applyNumberFormat="1" applyFont="1" applyAlignment="1"/>
    <xf numFmtId="0" fontId="20" fillId="0" borderId="0" xfId="0" applyFont="1"/>
    <xf numFmtId="0" fontId="21" fillId="0" borderId="6" xfId="0" applyFont="1" applyBorder="1"/>
    <xf numFmtId="0" fontId="21" fillId="0" borderId="3" xfId="0" applyFont="1" applyBorder="1"/>
    <xf numFmtId="0" fontId="21" fillId="0" borderId="15" xfId="0" applyFont="1" applyBorder="1"/>
    <xf numFmtId="0" fontId="21" fillId="0" borderId="5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left"/>
    </xf>
    <xf numFmtId="0" fontId="21" fillId="0" borderId="8" xfId="0" applyFont="1" applyBorder="1" applyAlignment="1">
      <alignment horizontal="left"/>
    </xf>
    <xf numFmtId="0" fontId="21" fillId="0" borderId="9" xfId="0" applyFont="1" applyBorder="1" applyAlignment="1">
      <alignment horizontal="left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wrapText="1"/>
    </xf>
    <xf numFmtId="0" fontId="21" fillId="0" borderId="12" xfId="0" applyFont="1" applyBorder="1" applyAlignment="1">
      <alignment horizontal="left" wrapText="1"/>
    </xf>
    <xf numFmtId="0" fontId="21" fillId="0" borderId="13" xfId="0" applyFont="1" applyBorder="1" applyAlignment="1">
      <alignment horizontal="left" wrapText="1"/>
    </xf>
    <xf numFmtId="0" fontId="21" fillId="0" borderId="16" xfId="0" applyFont="1" applyBorder="1" applyAlignment="1">
      <alignment horizontal="left"/>
    </xf>
    <xf numFmtId="0" fontId="21" fillId="0" borderId="17" xfId="0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1" fillId="0" borderId="19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0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8" xfId="0" applyFont="1" applyBorder="1" applyAlignment="1">
      <alignment horizontal="left" wrapText="1"/>
    </xf>
    <xf numFmtId="0" fontId="21" fillId="0" borderId="29" xfId="0" applyFont="1" applyBorder="1" applyAlignment="1">
      <alignment horizontal="left" wrapText="1"/>
    </xf>
    <xf numFmtId="0" fontId="21" fillId="0" borderId="30" xfId="0" applyFont="1" applyBorder="1" applyAlignment="1">
      <alignment horizontal="left" wrapText="1"/>
    </xf>
    <xf numFmtId="0" fontId="21" fillId="0" borderId="32" xfId="0" applyFont="1" applyBorder="1" applyAlignment="1">
      <alignment horizontal="left" wrapText="1"/>
    </xf>
    <xf numFmtId="0" fontId="21" fillId="0" borderId="33" xfId="0" applyFont="1" applyBorder="1" applyAlignment="1">
      <alignment horizontal="left" wrapText="1"/>
    </xf>
    <xf numFmtId="0" fontId="21" fillId="0" borderId="34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D5172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104775</xdr:rowOff>
    </xdr:from>
    <xdr:to>
      <xdr:col>1</xdr:col>
      <xdr:colOff>1047750</xdr:colOff>
      <xdr:row>2</xdr:row>
      <xdr:rowOff>47625</xdr:rowOff>
    </xdr:to>
    <xdr:pic>
      <xdr:nvPicPr>
        <xdr:cNvPr id="2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057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1</xdr:col>
      <xdr:colOff>981075</xdr:colOff>
      <xdr:row>2</xdr:row>
      <xdr:rowOff>57150</xdr:rowOff>
    </xdr:to>
    <xdr:pic>
      <xdr:nvPicPr>
        <xdr:cNvPr id="2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1057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104775</xdr:rowOff>
    </xdr:from>
    <xdr:to>
      <xdr:col>1</xdr:col>
      <xdr:colOff>866775</xdr:colOff>
      <xdr:row>2</xdr:row>
      <xdr:rowOff>47625</xdr:rowOff>
    </xdr:to>
    <xdr:pic>
      <xdr:nvPicPr>
        <xdr:cNvPr id="2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057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1</xdr:col>
      <xdr:colOff>914400</xdr:colOff>
      <xdr:row>2</xdr:row>
      <xdr:rowOff>57150</xdr:rowOff>
    </xdr:to>
    <xdr:pic>
      <xdr:nvPicPr>
        <xdr:cNvPr id="2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1057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85725</xdr:rowOff>
    </xdr:from>
    <xdr:to>
      <xdr:col>1</xdr:col>
      <xdr:colOff>962025</xdr:colOff>
      <xdr:row>2</xdr:row>
      <xdr:rowOff>28575</xdr:rowOff>
    </xdr:to>
    <xdr:pic>
      <xdr:nvPicPr>
        <xdr:cNvPr id="2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5725"/>
          <a:ext cx="1057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933450</xdr:colOff>
      <xdr:row>1</xdr:row>
      <xdr:rowOff>104775</xdr:rowOff>
    </xdr:to>
    <xdr:pic>
      <xdr:nvPicPr>
        <xdr:cNvPr id="2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3825"/>
          <a:ext cx="1057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57150</xdr:rowOff>
    </xdr:from>
    <xdr:to>
      <xdr:col>1</xdr:col>
      <xdr:colOff>1057275</xdr:colOff>
      <xdr:row>2</xdr:row>
      <xdr:rowOff>0</xdr:rowOff>
    </xdr:to>
    <xdr:pic>
      <xdr:nvPicPr>
        <xdr:cNvPr id="2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57150"/>
          <a:ext cx="1057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1285875</xdr:colOff>
      <xdr:row>1</xdr:row>
      <xdr:rowOff>104775</xdr:rowOff>
    </xdr:to>
    <xdr:pic>
      <xdr:nvPicPr>
        <xdr:cNvPr id="3151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O19"/>
  <sheetViews>
    <sheetView tabSelected="1" zoomScale="120" zoomScaleNormal="120" workbookViewId="0">
      <selection activeCell="D26" sqref="D26"/>
    </sheetView>
  </sheetViews>
  <sheetFormatPr defaultRowHeight="12.75" x14ac:dyDescent="0.2"/>
  <cols>
    <col min="1" max="1" width="3.28515625" bestFit="1" customWidth="1"/>
    <col min="2" max="2" width="26.85546875" bestFit="1" customWidth="1"/>
    <col min="3" max="3" width="10.28515625" customWidth="1"/>
    <col min="4" max="4" width="30.85546875" bestFit="1" customWidth="1"/>
    <col min="5" max="5" width="25.7109375" bestFit="1" customWidth="1"/>
    <col min="6" max="6" width="10.42578125" customWidth="1"/>
    <col min="7" max="7" width="18.42578125" bestFit="1" customWidth="1"/>
    <col min="10" max="10" width="16" customWidth="1"/>
    <col min="11" max="11" width="12.5703125" customWidth="1"/>
    <col min="12" max="12" width="3.7109375" bestFit="1" customWidth="1"/>
    <col min="13" max="13" width="13.85546875" customWidth="1"/>
    <col min="14" max="14" width="11.85546875" customWidth="1"/>
    <col min="15" max="15" width="10.140625" customWidth="1"/>
  </cols>
  <sheetData>
    <row r="2" spans="1:15" x14ac:dyDescent="0.2">
      <c r="D2" s="70" t="s">
        <v>1065</v>
      </c>
    </row>
    <row r="4" spans="1:15" ht="63.75" x14ac:dyDescent="0.2">
      <c r="A4" s="66" t="s">
        <v>1074</v>
      </c>
      <c r="B4" s="6" t="s">
        <v>5</v>
      </c>
      <c r="C4" s="22" t="s">
        <v>1</v>
      </c>
      <c r="D4" s="6" t="s">
        <v>27</v>
      </c>
      <c r="E4" s="6" t="s">
        <v>28</v>
      </c>
      <c r="F4" s="6" t="s">
        <v>6</v>
      </c>
      <c r="G4" s="50" t="s">
        <v>959</v>
      </c>
      <c r="H4" s="50" t="s">
        <v>960</v>
      </c>
      <c r="I4" s="50" t="s">
        <v>733</v>
      </c>
      <c r="J4" s="6" t="s">
        <v>29</v>
      </c>
      <c r="K4" s="50" t="s">
        <v>26</v>
      </c>
      <c r="L4" s="6" t="s">
        <v>0</v>
      </c>
      <c r="M4" s="61" t="s">
        <v>958</v>
      </c>
      <c r="N4" s="62" t="s">
        <v>930</v>
      </c>
      <c r="O4" s="62" t="s">
        <v>957</v>
      </c>
    </row>
    <row r="5" spans="1:15" x14ac:dyDescent="0.2">
      <c r="A5" s="19" t="s">
        <v>2</v>
      </c>
      <c r="B5" s="19" t="s">
        <v>816</v>
      </c>
      <c r="C5" s="23" t="s">
        <v>97</v>
      </c>
      <c r="D5" s="52" t="s">
        <v>312</v>
      </c>
      <c r="E5" s="52" t="s">
        <v>313</v>
      </c>
      <c r="F5" s="52" t="s">
        <v>314</v>
      </c>
      <c r="G5" s="52" t="s">
        <v>315</v>
      </c>
      <c r="H5" s="53" t="s">
        <v>587</v>
      </c>
      <c r="I5" s="52" t="s">
        <v>314</v>
      </c>
      <c r="J5" s="52" t="s">
        <v>316</v>
      </c>
      <c r="K5" s="55">
        <v>10</v>
      </c>
      <c r="L5" s="19" t="s">
        <v>317</v>
      </c>
      <c r="M5" s="53" t="s">
        <v>939</v>
      </c>
      <c r="N5" s="53" t="s">
        <v>937</v>
      </c>
      <c r="O5" s="53" t="s">
        <v>931</v>
      </c>
    </row>
    <row r="6" spans="1:15" x14ac:dyDescent="0.2">
      <c r="A6" s="19" t="s">
        <v>3</v>
      </c>
      <c r="B6" s="19" t="s">
        <v>816</v>
      </c>
      <c r="C6" s="23" t="s">
        <v>179</v>
      </c>
      <c r="D6" s="52" t="s">
        <v>474</v>
      </c>
      <c r="E6" s="53" t="s">
        <v>475</v>
      </c>
      <c r="F6" s="52" t="s">
        <v>314</v>
      </c>
      <c r="G6" s="53" t="s">
        <v>475</v>
      </c>
      <c r="H6" s="52" t="s">
        <v>587</v>
      </c>
      <c r="I6" s="52" t="s">
        <v>314</v>
      </c>
      <c r="J6" s="52" t="s">
        <v>316</v>
      </c>
      <c r="K6" s="52">
        <v>11</v>
      </c>
      <c r="L6" s="19" t="s">
        <v>317</v>
      </c>
      <c r="M6" s="53" t="s">
        <v>939</v>
      </c>
      <c r="N6" s="52" t="s">
        <v>937</v>
      </c>
      <c r="O6" s="52" t="s">
        <v>931</v>
      </c>
    </row>
    <row r="7" spans="1:15" x14ac:dyDescent="0.2">
      <c r="A7" s="19" t="s">
        <v>4</v>
      </c>
      <c r="B7" s="19" t="s">
        <v>816</v>
      </c>
      <c r="C7" s="23" t="s">
        <v>226</v>
      </c>
      <c r="D7" s="52" t="s">
        <v>575</v>
      </c>
      <c r="E7" s="52" t="s">
        <v>576</v>
      </c>
      <c r="F7" s="52" t="s">
        <v>314</v>
      </c>
      <c r="G7" s="52" t="s">
        <v>577</v>
      </c>
      <c r="H7" s="52" t="s">
        <v>479</v>
      </c>
      <c r="I7" s="52" t="s">
        <v>314</v>
      </c>
      <c r="J7" s="53" t="s">
        <v>332</v>
      </c>
      <c r="K7" s="52">
        <v>88</v>
      </c>
      <c r="L7" s="19" t="s">
        <v>317</v>
      </c>
      <c r="M7" s="53" t="s">
        <v>944</v>
      </c>
      <c r="N7" s="52" t="s">
        <v>937</v>
      </c>
      <c r="O7" s="52" t="s">
        <v>931</v>
      </c>
    </row>
    <row r="8" spans="1:15" x14ac:dyDescent="0.2">
      <c r="A8" s="19" t="s">
        <v>44</v>
      </c>
      <c r="B8" s="19" t="s">
        <v>816</v>
      </c>
      <c r="C8" s="23" t="s">
        <v>227</v>
      </c>
      <c r="D8" s="52" t="s">
        <v>578</v>
      </c>
      <c r="E8" s="52" t="s">
        <v>579</v>
      </c>
      <c r="F8" s="52" t="s">
        <v>314</v>
      </c>
      <c r="G8" s="52" t="s">
        <v>580</v>
      </c>
      <c r="H8" s="52" t="s">
        <v>479</v>
      </c>
      <c r="I8" s="52" t="s">
        <v>314</v>
      </c>
      <c r="J8" s="52" t="s">
        <v>332</v>
      </c>
      <c r="K8" s="52">
        <v>58</v>
      </c>
      <c r="L8" s="19" t="s">
        <v>317</v>
      </c>
      <c r="M8" s="53" t="s">
        <v>944</v>
      </c>
      <c r="N8" s="52" t="s">
        <v>937</v>
      </c>
      <c r="O8" s="52" t="s">
        <v>931</v>
      </c>
    </row>
    <row r="9" spans="1:15" x14ac:dyDescent="0.2">
      <c r="A9" s="19" t="s">
        <v>46</v>
      </c>
      <c r="B9" s="19" t="s">
        <v>816</v>
      </c>
      <c r="C9" s="23" t="s">
        <v>231</v>
      </c>
      <c r="D9" s="52" t="s">
        <v>312</v>
      </c>
      <c r="E9" s="52" t="s">
        <v>585</v>
      </c>
      <c r="F9" s="52" t="s">
        <v>314</v>
      </c>
      <c r="G9" s="52" t="s">
        <v>586</v>
      </c>
      <c r="H9" s="52" t="s">
        <v>587</v>
      </c>
      <c r="I9" s="52" t="s">
        <v>314</v>
      </c>
      <c r="J9" s="52" t="s">
        <v>316</v>
      </c>
      <c r="K9" s="52">
        <v>698</v>
      </c>
      <c r="L9" s="19" t="s">
        <v>317</v>
      </c>
      <c r="M9" s="53" t="s">
        <v>939</v>
      </c>
      <c r="N9" s="53" t="s">
        <v>938</v>
      </c>
      <c r="O9" s="53" t="s">
        <v>932</v>
      </c>
    </row>
    <row r="10" spans="1:15" x14ac:dyDescent="0.2">
      <c r="A10" s="19" t="s">
        <v>48</v>
      </c>
      <c r="B10" s="19" t="s">
        <v>816</v>
      </c>
      <c r="C10" s="23" t="s">
        <v>232</v>
      </c>
      <c r="D10" s="52" t="s">
        <v>588</v>
      </c>
      <c r="E10" s="52" t="s">
        <v>589</v>
      </c>
      <c r="F10" s="52" t="s">
        <v>314</v>
      </c>
      <c r="G10" s="52" t="s">
        <v>590</v>
      </c>
      <c r="H10" s="52" t="s">
        <v>587</v>
      </c>
      <c r="I10" s="52" t="s">
        <v>314</v>
      </c>
      <c r="J10" s="52" t="s">
        <v>336</v>
      </c>
      <c r="K10" s="52">
        <v>49</v>
      </c>
      <c r="L10" s="19" t="s">
        <v>317</v>
      </c>
      <c r="M10" s="53" t="s">
        <v>939</v>
      </c>
      <c r="N10" s="53" t="s">
        <v>941</v>
      </c>
      <c r="O10" s="53" t="s">
        <v>931</v>
      </c>
    </row>
    <row r="11" spans="1:15" x14ac:dyDescent="0.2">
      <c r="A11" s="19" t="s">
        <v>50</v>
      </c>
      <c r="B11" s="19" t="s">
        <v>816</v>
      </c>
      <c r="C11" s="23" t="s">
        <v>233</v>
      </c>
      <c r="D11" s="52" t="s">
        <v>591</v>
      </c>
      <c r="E11" s="53" t="s">
        <v>798</v>
      </c>
      <c r="F11" s="52" t="s">
        <v>829</v>
      </c>
      <c r="G11" s="53" t="s">
        <v>799</v>
      </c>
      <c r="H11" s="52" t="s">
        <v>587</v>
      </c>
      <c r="I11" s="52" t="s">
        <v>314</v>
      </c>
      <c r="J11" s="52" t="s">
        <v>316</v>
      </c>
      <c r="K11" s="52">
        <v>7</v>
      </c>
      <c r="L11" s="19" t="s">
        <v>317</v>
      </c>
      <c r="M11" s="53" t="s">
        <v>939</v>
      </c>
      <c r="N11" s="53" t="s">
        <v>941</v>
      </c>
      <c r="O11" s="53" t="s">
        <v>931</v>
      </c>
    </row>
    <row r="12" spans="1:15" x14ac:dyDescent="0.2">
      <c r="A12" s="19" t="s">
        <v>52</v>
      </c>
      <c r="B12" s="19" t="s">
        <v>816</v>
      </c>
      <c r="C12" s="23" t="s">
        <v>259</v>
      </c>
      <c r="D12" s="52" t="s">
        <v>643</v>
      </c>
      <c r="E12" s="52" t="s">
        <v>644</v>
      </c>
      <c r="F12" s="52"/>
      <c r="G12" s="53" t="s">
        <v>800</v>
      </c>
      <c r="H12" s="52" t="s">
        <v>644</v>
      </c>
      <c r="I12" s="52" t="s">
        <v>314</v>
      </c>
      <c r="J12" s="52" t="s">
        <v>332</v>
      </c>
      <c r="K12" s="52">
        <v>12</v>
      </c>
      <c r="L12" s="19" t="s">
        <v>317</v>
      </c>
      <c r="M12" s="58" t="s">
        <v>644</v>
      </c>
      <c r="N12" s="53" t="s">
        <v>938</v>
      </c>
      <c r="O12" s="53" t="s">
        <v>932</v>
      </c>
    </row>
    <row r="13" spans="1:15" x14ac:dyDescent="0.2">
      <c r="A13" s="19" t="s">
        <v>851</v>
      </c>
      <c r="B13" s="19" t="s">
        <v>816</v>
      </c>
      <c r="C13" s="23" t="s">
        <v>260</v>
      </c>
      <c r="D13" s="52" t="s">
        <v>645</v>
      </c>
      <c r="E13" s="52" t="s">
        <v>644</v>
      </c>
      <c r="F13" s="52"/>
      <c r="G13" s="53" t="s">
        <v>801</v>
      </c>
      <c r="H13" s="52" t="s">
        <v>644</v>
      </c>
      <c r="I13" s="52" t="s">
        <v>314</v>
      </c>
      <c r="J13" s="52" t="s">
        <v>336</v>
      </c>
      <c r="K13" s="52">
        <v>20</v>
      </c>
      <c r="L13" s="19" t="s">
        <v>317</v>
      </c>
      <c r="M13" s="58" t="s">
        <v>644</v>
      </c>
      <c r="N13" s="53" t="s">
        <v>938</v>
      </c>
      <c r="O13" s="53" t="s">
        <v>932</v>
      </c>
    </row>
    <row r="14" spans="1:15" x14ac:dyDescent="0.2">
      <c r="A14" s="2"/>
      <c r="B14" s="2"/>
      <c r="C14" s="21"/>
      <c r="D14" s="5"/>
      <c r="E14" s="5"/>
      <c r="F14" s="5"/>
      <c r="G14" s="5"/>
      <c r="H14" s="5"/>
      <c r="I14" s="5"/>
      <c r="J14" s="5"/>
      <c r="K14" s="69">
        <f>SUM(K5:K13)</f>
        <v>953</v>
      </c>
      <c r="L14" s="3"/>
      <c r="M14" s="5"/>
      <c r="N14" s="54"/>
      <c r="O14" s="54"/>
    </row>
    <row r="15" spans="1:15" ht="13.5" thickBot="1" x14ac:dyDescent="0.25"/>
    <row r="16" spans="1:15" ht="15" x14ac:dyDescent="0.25">
      <c r="C16" s="74" t="s">
        <v>1066</v>
      </c>
      <c r="D16" s="71" t="s">
        <v>316</v>
      </c>
      <c r="E16" s="77" t="s">
        <v>1067</v>
      </c>
      <c r="F16" s="78"/>
      <c r="G16" s="78"/>
      <c r="H16" s="78"/>
      <c r="I16" s="78"/>
      <c r="J16" s="78"/>
      <c r="K16" s="78"/>
      <c r="L16" s="78"/>
      <c r="M16" s="78"/>
      <c r="N16" s="78"/>
      <c r="O16" s="79"/>
    </row>
    <row r="17" spans="3:15" ht="15" x14ac:dyDescent="0.25">
      <c r="C17" s="75"/>
      <c r="D17" s="72" t="s">
        <v>336</v>
      </c>
      <c r="E17" s="80" t="s">
        <v>1068</v>
      </c>
      <c r="F17" s="81"/>
      <c r="G17" s="81"/>
      <c r="H17" s="81"/>
      <c r="I17" s="81"/>
      <c r="J17" s="81"/>
      <c r="K17" s="81"/>
      <c r="L17" s="81"/>
      <c r="M17" s="81"/>
      <c r="N17" s="81"/>
      <c r="O17" s="82"/>
    </row>
    <row r="18" spans="3:15" ht="15" x14ac:dyDescent="0.25">
      <c r="C18" s="75"/>
      <c r="D18" s="72" t="s">
        <v>332</v>
      </c>
      <c r="E18" s="83" t="s">
        <v>1069</v>
      </c>
      <c r="F18" s="84"/>
      <c r="G18" s="84"/>
      <c r="H18" s="84"/>
      <c r="I18" s="84"/>
      <c r="J18" s="84"/>
      <c r="K18" s="84"/>
      <c r="L18" s="84"/>
      <c r="M18" s="84"/>
      <c r="N18" s="84"/>
      <c r="O18" s="85"/>
    </row>
    <row r="19" spans="3:15" ht="15.75" thickBot="1" x14ac:dyDescent="0.3">
      <c r="C19" s="76"/>
      <c r="D19" s="73"/>
      <c r="E19" s="86"/>
      <c r="F19" s="87"/>
      <c r="G19" s="87"/>
      <c r="H19" s="87"/>
      <c r="I19" s="87"/>
      <c r="J19" s="87"/>
      <c r="K19" s="87"/>
      <c r="L19" s="87"/>
      <c r="M19" s="87"/>
      <c r="N19" s="87"/>
      <c r="O19" s="88"/>
    </row>
  </sheetData>
  <mergeCells count="5">
    <mergeCell ref="C16:C19"/>
    <mergeCell ref="E16:O16"/>
    <mergeCell ref="E17:O17"/>
    <mergeCell ref="E18:O18"/>
    <mergeCell ref="E19:O19"/>
  </mergeCells>
  <pageMargins left="0.7" right="0.7" top="0.75" bottom="0.75" header="0.3" footer="0.3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O95"/>
  <sheetViews>
    <sheetView workbookViewId="0">
      <selection activeCell="A4" sqref="A4"/>
    </sheetView>
  </sheetViews>
  <sheetFormatPr defaultRowHeight="12.75" x14ac:dyDescent="0.2"/>
  <cols>
    <col min="1" max="1" width="3.5703125" bestFit="1" customWidth="1"/>
    <col min="2" max="2" width="32.140625" bestFit="1" customWidth="1"/>
    <col min="3" max="3" width="10.5703125" customWidth="1"/>
    <col min="4" max="4" width="28.42578125" bestFit="1" customWidth="1"/>
    <col min="5" max="5" width="30.5703125" bestFit="1" customWidth="1"/>
    <col min="6" max="6" width="16.7109375" bestFit="1" customWidth="1"/>
    <col min="7" max="7" width="24.7109375" bestFit="1" customWidth="1"/>
    <col min="8" max="8" width="22.7109375" bestFit="1" customWidth="1"/>
    <col min="10" max="10" width="15.140625" bestFit="1" customWidth="1"/>
    <col min="13" max="13" width="12.28515625" bestFit="1" customWidth="1"/>
    <col min="14" max="14" width="13.140625" customWidth="1"/>
    <col min="15" max="15" width="9.85546875" customWidth="1"/>
  </cols>
  <sheetData>
    <row r="2" spans="1:15" x14ac:dyDescent="0.2">
      <c r="D2" s="70" t="s">
        <v>1065</v>
      </c>
    </row>
    <row r="4" spans="1:15" ht="63.75" x14ac:dyDescent="0.2">
      <c r="A4" s="66" t="s">
        <v>1074</v>
      </c>
      <c r="B4" s="6" t="s">
        <v>5</v>
      </c>
      <c r="C4" s="22" t="s">
        <v>1</v>
      </c>
      <c r="D4" s="6" t="s">
        <v>27</v>
      </c>
      <c r="E4" s="6" t="s">
        <v>28</v>
      </c>
      <c r="F4" s="6" t="s">
        <v>6</v>
      </c>
      <c r="G4" s="50" t="s">
        <v>959</v>
      </c>
      <c r="H4" s="50" t="s">
        <v>960</v>
      </c>
      <c r="I4" s="50" t="s">
        <v>733</v>
      </c>
      <c r="J4" s="6" t="s">
        <v>29</v>
      </c>
      <c r="K4" s="50" t="s">
        <v>26</v>
      </c>
      <c r="L4" s="6" t="s">
        <v>0</v>
      </c>
      <c r="M4" s="61" t="s">
        <v>958</v>
      </c>
      <c r="N4" s="62" t="s">
        <v>930</v>
      </c>
      <c r="O4" s="62" t="s">
        <v>957</v>
      </c>
    </row>
    <row r="5" spans="1:15" x14ac:dyDescent="0.2">
      <c r="A5" s="19" t="s">
        <v>2</v>
      </c>
      <c r="B5" s="19" t="s">
        <v>847</v>
      </c>
      <c r="C5" s="23" t="s">
        <v>98</v>
      </c>
      <c r="D5" s="52" t="s">
        <v>318</v>
      </c>
      <c r="E5" s="52" t="s">
        <v>319</v>
      </c>
      <c r="F5" s="52" t="s">
        <v>314</v>
      </c>
      <c r="G5" s="52" t="s">
        <v>320</v>
      </c>
      <c r="H5" s="52" t="s">
        <v>321</v>
      </c>
      <c r="I5" s="52" t="s">
        <v>314</v>
      </c>
      <c r="J5" s="52" t="s">
        <v>316</v>
      </c>
      <c r="K5" s="55">
        <v>12</v>
      </c>
      <c r="L5" s="19" t="s">
        <v>317</v>
      </c>
      <c r="M5" s="53" t="s">
        <v>951</v>
      </c>
      <c r="N5" s="53" t="s">
        <v>937</v>
      </c>
      <c r="O5" s="53" t="s">
        <v>931</v>
      </c>
    </row>
    <row r="6" spans="1:15" x14ac:dyDescent="0.2">
      <c r="A6" s="19" t="s">
        <v>3</v>
      </c>
      <c r="B6" s="19" t="s">
        <v>847</v>
      </c>
      <c r="C6" s="23" t="s">
        <v>99</v>
      </c>
      <c r="D6" s="52" t="s">
        <v>322</v>
      </c>
      <c r="E6" s="52" t="s">
        <v>323</v>
      </c>
      <c r="F6" s="52"/>
      <c r="G6" s="52" t="s">
        <v>324</v>
      </c>
      <c r="H6" s="52" t="s">
        <v>321</v>
      </c>
      <c r="I6" s="52" t="s">
        <v>314</v>
      </c>
      <c r="J6" s="52" t="s">
        <v>316</v>
      </c>
      <c r="K6" s="55">
        <v>34</v>
      </c>
      <c r="L6" s="19" t="s">
        <v>317</v>
      </c>
      <c r="M6" s="53" t="s">
        <v>951</v>
      </c>
      <c r="N6" s="53" t="s">
        <v>937</v>
      </c>
      <c r="O6" s="53" t="s">
        <v>931</v>
      </c>
    </row>
    <row r="7" spans="1:15" x14ac:dyDescent="0.2">
      <c r="A7" s="19" t="s">
        <v>4</v>
      </c>
      <c r="B7" s="19" t="s">
        <v>847</v>
      </c>
      <c r="C7" s="23" t="s">
        <v>100</v>
      </c>
      <c r="D7" s="52" t="s">
        <v>322</v>
      </c>
      <c r="E7" s="52" t="s">
        <v>325</v>
      </c>
      <c r="F7" s="52" t="s">
        <v>314</v>
      </c>
      <c r="G7" s="52" t="s">
        <v>326</v>
      </c>
      <c r="H7" s="52" t="s">
        <v>321</v>
      </c>
      <c r="I7" s="52" t="s">
        <v>314</v>
      </c>
      <c r="J7" s="52" t="s">
        <v>316</v>
      </c>
      <c r="K7" s="55">
        <v>11</v>
      </c>
      <c r="L7" s="19" t="s">
        <v>317</v>
      </c>
      <c r="M7" s="53" t="s">
        <v>951</v>
      </c>
      <c r="N7" s="53" t="s">
        <v>937</v>
      </c>
      <c r="O7" s="53" t="s">
        <v>931</v>
      </c>
    </row>
    <row r="8" spans="1:15" x14ac:dyDescent="0.2">
      <c r="A8" s="19" t="s">
        <v>44</v>
      </c>
      <c r="B8" s="19" t="s">
        <v>847</v>
      </c>
      <c r="C8" s="23" t="s">
        <v>101</v>
      </c>
      <c r="D8" s="52" t="s">
        <v>322</v>
      </c>
      <c r="E8" s="52" t="s">
        <v>327</v>
      </c>
      <c r="F8" s="52" t="s">
        <v>314</v>
      </c>
      <c r="G8" s="52" t="s">
        <v>328</v>
      </c>
      <c r="H8" s="52" t="s">
        <v>321</v>
      </c>
      <c r="I8" s="52" t="s">
        <v>314</v>
      </c>
      <c r="J8" s="52" t="s">
        <v>316</v>
      </c>
      <c r="K8" s="55">
        <v>29</v>
      </c>
      <c r="L8" s="19" t="s">
        <v>317</v>
      </c>
      <c r="M8" s="53" t="s">
        <v>951</v>
      </c>
      <c r="N8" s="53" t="s">
        <v>937</v>
      </c>
      <c r="O8" s="53" t="s">
        <v>931</v>
      </c>
    </row>
    <row r="9" spans="1:15" x14ac:dyDescent="0.2">
      <c r="A9" s="19" t="s">
        <v>46</v>
      </c>
      <c r="B9" s="19" t="s">
        <v>847</v>
      </c>
      <c r="C9" s="23" t="s">
        <v>111</v>
      </c>
      <c r="D9" s="52" t="s">
        <v>355</v>
      </c>
      <c r="E9" s="52" t="s">
        <v>356</v>
      </c>
      <c r="F9" s="52" t="s">
        <v>314</v>
      </c>
      <c r="G9" s="52" t="s">
        <v>357</v>
      </c>
      <c r="H9" s="52" t="s">
        <v>321</v>
      </c>
      <c r="I9" s="52" t="s">
        <v>314</v>
      </c>
      <c r="J9" s="52" t="s">
        <v>316</v>
      </c>
      <c r="K9" s="52">
        <v>472</v>
      </c>
      <c r="L9" s="19" t="s">
        <v>317</v>
      </c>
      <c r="M9" s="53" t="s">
        <v>951</v>
      </c>
      <c r="N9" s="53" t="s">
        <v>940</v>
      </c>
      <c r="O9" s="53" t="s">
        <v>931</v>
      </c>
    </row>
    <row r="10" spans="1:15" x14ac:dyDescent="0.2">
      <c r="A10" s="19" t="s">
        <v>48</v>
      </c>
      <c r="B10" s="19" t="s">
        <v>847</v>
      </c>
      <c r="C10" s="23" t="s">
        <v>112</v>
      </c>
      <c r="D10" s="52" t="s">
        <v>358</v>
      </c>
      <c r="E10" s="52" t="s">
        <v>359</v>
      </c>
      <c r="F10" s="52" t="s">
        <v>314</v>
      </c>
      <c r="G10" s="52" t="s">
        <v>359</v>
      </c>
      <c r="H10" s="52" t="s">
        <v>353</v>
      </c>
      <c r="I10" s="52" t="s">
        <v>314</v>
      </c>
      <c r="J10" s="52" t="s">
        <v>316</v>
      </c>
      <c r="K10" s="52">
        <v>68</v>
      </c>
      <c r="L10" s="19" t="s">
        <v>317</v>
      </c>
      <c r="M10" s="53" t="s">
        <v>951</v>
      </c>
      <c r="N10" s="53" t="s">
        <v>937</v>
      </c>
      <c r="O10" s="53" t="s">
        <v>931</v>
      </c>
    </row>
    <row r="11" spans="1:15" x14ac:dyDescent="0.2">
      <c r="A11" s="19" t="s">
        <v>50</v>
      </c>
      <c r="B11" s="19" t="s">
        <v>847</v>
      </c>
      <c r="C11" s="23" t="s">
        <v>124</v>
      </c>
      <c r="D11" s="52" t="s">
        <v>329</v>
      </c>
      <c r="E11" s="52" t="s">
        <v>374</v>
      </c>
      <c r="F11" s="52" t="s">
        <v>314</v>
      </c>
      <c r="G11" s="52" t="s">
        <v>375</v>
      </c>
      <c r="H11" s="52" t="s">
        <v>321</v>
      </c>
      <c r="I11" s="52" t="s">
        <v>314</v>
      </c>
      <c r="J11" s="52" t="s">
        <v>336</v>
      </c>
      <c r="K11" s="52">
        <v>40</v>
      </c>
      <c r="L11" s="19" t="s">
        <v>317</v>
      </c>
      <c r="M11" s="53" t="s">
        <v>956</v>
      </c>
      <c r="N11" s="52" t="s">
        <v>937</v>
      </c>
      <c r="O11" s="52" t="s">
        <v>931</v>
      </c>
    </row>
    <row r="12" spans="1:15" x14ac:dyDescent="0.2">
      <c r="A12" s="19" t="s">
        <v>52</v>
      </c>
      <c r="B12" s="19" t="s">
        <v>847</v>
      </c>
      <c r="C12" s="23" t="s">
        <v>146</v>
      </c>
      <c r="D12" s="52" t="s">
        <v>398</v>
      </c>
      <c r="E12" s="52" t="s">
        <v>399</v>
      </c>
      <c r="F12" s="52" t="s">
        <v>314</v>
      </c>
      <c r="G12" s="52" t="s">
        <v>400</v>
      </c>
      <c r="H12" s="52" t="s">
        <v>337</v>
      </c>
      <c r="I12" s="52" t="s">
        <v>314</v>
      </c>
      <c r="J12" s="52" t="s">
        <v>316</v>
      </c>
      <c r="K12" s="52">
        <v>41</v>
      </c>
      <c r="L12" s="19" t="s">
        <v>317</v>
      </c>
      <c r="M12" s="53" t="s">
        <v>951</v>
      </c>
      <c r="N12" s="52" t="s">
        <v>937</v>
      </c>
      <c r="O12" s="52" t="s">
        <v>931</v>
      </c>
    </row>
    <row r="13" spans="1:15" x14ac:dyDescent="0.2">
      <c r="A13" s="19" t="s">
        <v>851</v>
      </c>
      <c r="B13" s="19" t="s">
        <v>847</v>
      </c>
      <c r="C13" s="23" t="s">
        <v>147</v>
      </c>
      <c r="D13" s="52" t="s">
        <v>401</v>
      </c>
      <c r="E13" s="52" t="s">
        <v>402</v>
      </c>
      <c r="F13" s="52" t="s">
        <v>314</v>
      </c>
      <c r="G13" s="52" t="s">
        <v>403</v>
      </c>
      <c r="H13" s="52" t="s">
        <v>337</v>
      </c>
      <c r="I13" s="52" t="s">
        <v>314</v>
      </c>
      <c r="J13" s="52" t="s">
        <v>316</v>
      </c>
      <c r="K13" s="52">
        <v>50</v>
      </c>
      <c r="L13" s="19" t="s">
        <v>317</v>
      </c>
      <c r="M13" s="53" t="s">
        <v>951</v>
      </c>
      <c r="N13" s="52" t="s">
        <v>937</v>
      </c>
      <c r="O13" s="52" t="s">
        <v>931</v>
      </c>
    </row>
    <row r="14" spans="1:15" x14ac:dyDescent="0.2">
      <c r="A14" s="19" t="s">
        <v>852</v>
      </c>
      <c r="B14" s="19" t="s">
        <v>847</v>
      </c>
      <c r="C14" s="23" t="s">
        <v>148</v>
      </c>
      <c r="D14" s="52" t="s">
        <v>404</v>
      </c>
      <c r="E14" s="52" t="s">
        <v>405</v>
      </c>
      <c r="F14" s="52" t="s">
        <v>314</v>
      </c>
      <c r="G14" s="52" t="s">
        <v>406</v>
      </c>
      <c r="H14" s="52" t="s">
        <v>337</v>
      </c>
      <c r="I14" s="52" t="s">
        <v>314</v>
      </c>
      <c r="J14" s="52" t="s">
        <v>316</v>
      </c>
      <c r="K14" s="52">
        <v>582</v>
      </c>
      <c r="L14" s="19" t="s">
        <v>317</v>
      </c>
      <c r="M14" s="53" t="s">
        <v>951</v>
      </c>
      <c r="N14" s="52" t="s">
        <v>937</v>
      </c>
      <c r="O14" s="52" t="s">
        <v>931</v>
      </c>
    </row>
    <row r="15" spans="1:15" x14ac:dyDescent="0.2">
      <c r="A15" s="19" t="s">
        <v>853</v>
      </c>
      <c r="B15" s="19" t="s">
        <v>847</v>
      </c>
      <c r="C15" s="23" t="s">
        <v>149</v>
      </c>
      <c r="D15" s="52" t="s">
        <v>407</v>
      </c>
      <c r="E15" s="52" t="s">
        <v>408</v>
      </c>
      <c r="F15" s="52" t="s">
        <v>314</v>
      </c>
      <c r="G15" s="52" t="s">
        <v>409</v>
      </c>
      <c r="H15" s="52" t="s">
        <v>410</v>
      </c>
      <c r="I15" s="52" t="s">
        <v>314</v>
      </c>
      <c r="J15" s="52" t="s">
        <v>316</v>
      </c>
      <c r="K15" s="52">
        <v>30</v>
      </c>
      <c r="L15" s="19" t="s">
        <v>317</v>
      </c>
      <c r="M15" s="53" t="s">
        <v>956</v>
      </c>
      <c r="N15" s="52" t="s">
        <v>937</v>
      </c>
      <c r="O15" s="52" t="s">
        <v>931</v>
      </c>
    </row>
    <row r="16" spans="1:15" x14ac:dyDescent="0.2">
      <c r="A16" s="19" t="s">
        <v>854</v>
      </c>
      <c r="B16" s="19" t="s">
        <v>847</v>
      </c>
      <c r="C16" s="23" t="s">
        <v>150</v>
      </c>
      <c r="D16" s="52" t="s">
        <v>411</v>
      </c>
      <c r="E16" s="52" t="s">
        <v>412</v>
      </c>
      <c r="F16" s="52" t="s">
        <v>314</v>
      </c>
      <c r="G16" s="52" t="s">
        <v>413</v>
      </c>
      <c r="H16" s="52" t="s">
        <v>410</v>
      </c>
      <c r="I16" s="52" t="s">
        <v>314</v>
      </c>
      <c r="J16" s="52" t="s">
        <v>316</v>
      </c>
      <c r="K16" s="52">
        <v>14</v>
      </c>
      <c r="L16" s="19" t="s">
        <v>317</v>
      </c>
      <c r="M16" s="53" t="s">
        <v>956</v>
      </c>
      <c r="N16" s="52" t="s">
        <v>937</v>
      </c>
      <c r="O16" s="52" t="s">
        <v>931</v>
      </c>
    </row>
    <row r="17" spans="1:15" x14ac:dyDescent="0.2">
      <c r="A17" s="19" t="s">
        <v>855</v>
      </c>
      <c r="B17" s="19" t="s">
        <v>847</v>
      </c>
      <c r="C17" s="23" t="s">
        <v>151</v>
      </c>
      <c r="D17" s="52" t="s">
        <v>414</v>
      </c>
      <c r="E17" s="52" t="s">
        <v>415</v>
      </c>
      <c r="F17" s="52" t="s">
        <v>314</v>
      </c>
      <c r="G17" s="52" t="s">
        <v>416</v>
      </c>
      <c r="H17" s="52" t="s">
        <v>410</v>
      </c>
      <c r="I17" s="52" t="s">
        <v>314</v>
      </c>
      <c r="J17" s="52" t="s">
        <v>316</v>
      </c>
      <c r="K17" s="52">
        <v>7</v>
      </c>
      <c r="L17" s="19" t="s">
        <v>317</v>
      </c>
      <c r="M17" s="53" t="s">
        <v>956</v>
      </c>
      <c r="N17" s="53" t="s">
        <v>1071</v>
      </c>
      <c r="O17" s="53" t="s">
        <v>931</v>
      </c>
    </row>
    <row r="18" spans="1:15" x14ac:dyDescent="0.2">
      <c r="A18" s="19" t="s">
        <v>856</v>
      </c>
      <c r="B18" s="19" t="s">
        <v>847</v>
      </c>
      <c r="C18" s="23" t="s">
        <v>152</v>
      </c>
      <c r="D18" s="52" t="s">
        <v>417</v>
      </c>
      <c r="E18" s="52" t="s">
        <v>418</v>
      </c>
      <c r="F18" s="52" t="s">
        <v>314</v>
      </c>
      <c r="G18" s="52" t="s">
        <v>419</v>
      </c>
      <c r="H18" s="52" t="s">
        <v>337</v>
      </c>
      <c r="I18" s="52" t="s">
        <v>314</v>
      </c>
      <c r="J18" s="52" t="s">
        <v>316</v>
      </c>
      <c r="K18" s="52">
        <v>9</v>
      </c>
      <c r="L18" s="19" t="s">
        <v>317</v>
      </c>
      <c r="M18" s="53" t="s">
        <v>951</v>
      </c>
      <c r="N18" s="52" t="s">
        <v>937</v>
      </c>
      <c r="O18" s="52" t="s">
        <v>931</v>
      </c>
    </row>
    <row r="19" spans="1:15" x14ac:dyDescent="0.2">
      <c r="A19" s="19" t="s">
        <v>857</v>
      </c>
      <c r="B19" s="19" t="s">
        <v>847</v>
      </c>
      <c r="C19" s="23" t="s">
        <v>153</v>
      </c>
      <c r="D19" s="52" t="s">
        <v>420</v>
      </c>
      <c r="E19" s="52" t="s">
        <v>421</v>
      </c>
      <c r="F19" s="52" t="s">
        <v>314</v>
      </c>
      <c r="G19" s="52" t="s">
        <v>422</v>
      </c>
      <c r="H19" s="52" t="s">
        <v>337</v>
      </c>
      <c r="I19" s="52" t="s">
        <v>314</v>
      </c>
      <c r="J19" s="52" t="s">
        <v>316</v>
      </c>
      <c r="K19" s="52">
        <v>93</v>
      </c>
      <c r="L19" s="19" t="s">
        <v>317</v>
      </c>
      <c r="M19" s="53" t="s">
        <v>951</v>
      </c>
      <c r="N19" s="52" t="s">
        <v>937</v>
      </c>
      <c r="O19" s="52" t="s">
        <v>931</v>
      </c>
    </row>
    <row r="20" spans="1:15" x14ac:dyDescent="0.2">
      <c r="A20" s="19" t="s">
        <v>858</v>
      </c>
      <c r="B20" s="19" t="s">
        <v>847</v>
      </c>
      <c r="C20" s="23" t="s">
        <v>154</v>
      </c>
      <c r="D20" s="52" t="s">
        <v>417</v>
      </c>
      <c r="E20" s="52" t="s">
        <v>423</v>
      </c>
      <c r="F20" s="52" t="s">
        <v>314</v>
      </c>
      <c r="G20" s="52" t="s">
        <v>424</v>
      </c>
      <c r="H20" s="52" t="s">
        <v>337</v>
      </c>
      <c r="I20" s="52" t="s">
        <v>314</v>
      </c>
      <c r="J20" s="52" t="s">
        <v>316</v>
      </c>
      <c r="K20" s="52">
        <v>251</v>
      </c>
      <c r="L20" s="19" t="s">
        <v>317</v>
      </c>
      <c r="M20" s="53" t="s">
        <v>951</v>
      </c>
      <c r="N20" s="52" t="s">
        <v>937</v>
      </c>
      <c r="O20" s="52" t="s">
        <v>931</v>
      </c>
    </row>
    <row r="21" spans="1:15" x14ac:dyDescent="0.2">
      <c r="A21" s="19" t="s">
        <v>859</v>
      </c>
      <c r="B21" s="19" t="s">
        <v>847</v>
      </c>
      <c r="C21" s="23" t="s">
        <v>155</v>
      </c>
      <c r="D21" s="52" t="s">
        <v>417</v>
      </c>
      <c r="E21" s="52" t="s">
        <v>425</v>
      </c>
      <c r="F21" s="52" t="s">
        <v>314</v>
      </c>
      <c r="G21" s="52" t="s">
        <v>426</v>
      </c>
      <c r="H21" s="52" t="s">
        <v>337</v>
      </c>
      <c r="I21" s="52" t="s">
        <v>314</v>
      </c>
      <c r="J21" s="52" t="s">
        <v>316</v>
      </c>
      <c r="K21" s="52">
        <v>9</v>
      </c>
      <c r="L21" s="19" t="s">
        <v>317</v>
      </c>
      <c r="M21" s="53" t="s">
        <v>951</v>
      </c>
      <c r="N21" s="52" t="s">
        <v>937</v>
      </c>
      <c r="O21" s="52" t="s">
        <v>931</v>
      </c>
    </row>
    <row r="22" spans="1:15" x14ac:dyDescent="0.2">
      <c r="A22" s="19" t="s">
        <v>860</v>
      </c>
      <c r="B22" s="19" t="s">
        <v>847</v>
      </c>
      <c r="C22" s="23" t="s">
        <v>156</v>
      </c>
      <c r="D22" s="52" t="s">
        <v>404</v>
      </c>
      <c r="E22" s="52" t="s">
        <v>427</v>
      </c>
      <c r="F22" s="52" t="s">
        <v>314</v>
      </c>
      <c r="G22" s="52" t="s">
        <v>428</v>
      </c>
      <c r="H22" s="52" t="s">
        <v>337</v>
      </c>
      <c r="I22" s="52" t="s">
        <v>314</v>
      </c>
      <c r="J22" s="52" t="s">
        <v>316</v>
      </c>
      <c r="K22" s="52">
        <v>251</v>
      </c>
      <c r="L22" s="19" t="s">
        <v>317</v>
      </c>
      <c r="M22" s="53" t="s">
        <v>951</v>
      </c>
      <c r="N22" s="52" t="s">
        <v>937</v>
      </c>
      <c r="O22" s="52" t="s">
        <v>931</v>
      </c>
    </row>
    <row r="23" spans="1:15" x14ac:dyDescent="0.2">
      <c r="A23" s="19" t="s">
        <v>861</v>
      </c>
      <c r="B23" s="19" t="s">
        <v>847</v>
      </c>
      <c r="C23" s="23" t="s">
        <v>157</v>
      </c>
      <c r="D23" s="52" t="s">
        <v>318</v>
      </c>
      <c r="E23" s="52" t="s">
        <v>405</v>
      </c>
      <c r="F23" s="52" t="s">
        <v>314</v>
      </c>
      <c r="G23" s="52" t="s">
        <v>429</v>
      </c>
      <c r="H23" s="52" t="s">
        <v>337</v>
      </c>
      <c r="I23" s="52" t="s">
        <v>314</v>
      </c>
      <c r="J23" s="52" t="s">
        <v>316</v>
      </c>
      <c r="K23" s="52">
        <v>324</v>
      </c>
      <c r="L23" s="19" t="s">
        <v>317</v>
      </c>
      <c r="M23" s="53" t="s">
        <v>951</v>
      </c>
      <c r="N23" s="52" t="s">
        <v>937</v>
      </c>
      <c r="O23" s="52" t="s">
        <v>931</v>
      </c>
    </row>
    <row r="24" spans="1:15" x14ac:dyDescent="0.2">
      <c r="A24" s="19" t="s">
        <v>862</v>
      </c>
      <c r="B24" s="19" t="s">
        <v>847</v>
      </c>
      <c r="C24" s="23" t="s">
        <v>158</v>
      </c>
      <c r="D24" s="52" t="s">
        <v>318</v>
      </c>
      <c r="E24" s="52" t="s">
        <v>430</v>
      </c>
      <c r="F24" s="52" t="s">
        <v>314</v>
      </c>
      <c r="G24" s="52" t="s">
        <v>431</v>
      </c>
      <c r="H24" s="52" t="s">
        <v>337</v>
      </c>
      <c r="I24" s="52" t="s">
        <v>314</v>
      </c>
      <c r="J24" s="52" t="s">
        <v>316</v>
      </c>
      <c r="K24" s="52">
        <v>258</v>
      </c>
      <c r="L24" s="19" t="s">
        <v>317</v>
      </c>
      <c r="M24" s="53" t="s">
        <v>951</v>
      </c>
      <c r="N24" s="52" t="s">
        <v>937</v>
      </c>
      <c r="O24" s="52" t="s">
        <v>931</v>
      </c>
    </row>
    <row r="25" spans="1:15" x14ac:dyDescent="0.2">
      <c r="A25" s="19" t="s">
        <v>863</v>
      </c>
      <c r="B25" s="19" t="s">
        <v>847</v>
      </c>
      <c r="C25" s="23" t="s">
        <v>159</v>
      </c>
      <c r="D25" s="52" t="s">
        <v>420</v>
      </c>
      <c r="E25" s="52" t="s">
        <v>432</v>
      </c>
      <c r="F25" s="52" t="s">
        <v>314</v>
      </c>
      <c r="G25" s="52" t="s">
        <v>433</v>
      </c>
      <c r="H25" s="52" t="s">
        <v>337</v>
      </c>
      <c r="I25" s="52" t="s">
        <v>314</v>
      </c>
      <c r="J25" s="52" t="s">
        <v>316</v>
      </c>
      <c r="K25" s="52">
        <v>628</v>
      </c>
      <c r="L25" s="19" t="s">
        <v>317</v>
      </c>
      <c r="M25" s="53" t="s">
        <v>951</v>
      </c>
      <c r="N25" s="52" t="s">
        <v>937</v>
      </c>
      <c r="O25" s="52" t="s">
        <v>931</v>
      </c>
    </row>
    <row r="26" spans="1:15" x14ac:dyDescent="0.2">
      <c r="A26" s="19" t="s">
        <v>864</v>
      </c>
      <c r="B26" s="19" t="s">
        <v>847</v>
      </c>
      <c r="C26" s="23" t="s">
        <v>160</v>
      </c>
      <c r="D26" s="52" t="s">
        <v>434</v>
      </c>
      <c r="E26" s="52" t="s">
        <v>435</v>
      </c>
      <c r="F26" s="52" t="s">
        <v>314</v>
      </c>
      <c r="G26" s="52" t="s">
        <v>436</v>
      </c>
      <c r="H26" s="52" t="s">
        <v>337</v>
      </c>
      <c r="I26" s="52" t="s">
        <v>314</v>
      </c>
      <c r="J26" s="52" t="s">
        <v>316</v>
      </c>
      <c r="K26" s="52">
        <v>10</v>
      </c>
      <c r="L26" s="19" t="s">
        <v>317</v>
      </c>
      <c r="M26" s="53" t="s">
        <v>951</v>
      </c>
      <c r="N26" s="52" t="s">
        <v>937</v>
      </c>
      <c r="O26" s="52" t="s">
        <v>931</v>
      </c>
    </row>
    <row r="27" spans="1:15" x14ac:dyDescent="0.2">
      <c r="A27" s="19" t="s">
        <v>865</v>
      </c>
      <c r="B27" s="19" t="s">
        <v>847</v>
      </c>
      <c r="C27" s="23" t="s">
        <v>161</v>
      </c>
      <c r="D27" s="52" t="s">
        <v>417</v>
      </c>
      <c r="E27" s="52" t="s">
        <v>437</v>
      </c>
      <c r="F27" s="52" t="s">
        <v>314</v>
      </c>
      <c r="G27" s="52" t="s">
        <v>438</v>
      </c>
      <c r="H27" s="52" t="s">
        <v>337</v>
      </c>
      <c r="I27" s="52" t="s">
        <v>314</v>
      </c>
      <c r="J27" s="52" t="s">
        <v>316</v>
      </c>
      <c r="K27" s="52">
        <v>17</v>
      </c>
      <c r="L27" s="19" t="s">
        <v>317</v>
      </c>
      <c r="M27" s="53" t="s">
        <v>951</v>
      </c>
      <c r="N27" s="52" t="s">
        <v>937</v>
      </c>
      <c r="O27" s="52" t="s">
        <v>931</v>
      </c>
    </row>
    <row r="28" spans="1:15" x14ac:dyDescent="0.2">
      <c r="A28" s="19" t="s">
        <v>866</v>
      </c>
      <c r="B28" s="19" t="s">
        <v>847</v>
      </c>
      <c r="C28" s="23" t="s">
        <v>162</v>
      </c>
      <c r="D28" s="52" t="s">
        <v>439</v>
      </c>
      <c r="E28" s="52" t="s">
        <v>440</v>
      </c>
      <c r="F28" s="52" t="s">
        <v>314</v>
      </c>
      <c r="G28" s="52" t="s">
        <v>441</v>
      </c>
      <c r="H28" s="52" t="s">
        <v>337</v>
      </c>
      <c r="I28" s="52" t="s">
        <v>314</v>
      </c>
      <c r="J28" s="52" t="s">
        <v>316</v>
      </c>
      <c r="K28" s="52">
        <v>5</v>
      </c>
      <c r="L28" s="19" t="s">
        <v>317</v>
      </c>
      <c r="M28" s="53" t="s">
        <v>951</v>
      </c>
      <c r="N28" s="52" t="s">
        <v>937</v>
      </c>
      <c r="O28" s="52" t="s">
        <v>931</v>
      </c>
    </row>
    <row r="29" spans="1:15" x14ac:dyDescent="0.2">
      <c r="A29" s="19" t="s">
        <v>867</v>
      </c>
      <c r="B29" s="19" t="s">
        <v>847</v>
      </c>
      <c r="C29" s="23" t="s">
        <v>163</v>
      </c>
      <c r="D29" s="52" t="s">
        <v>442</v>
      </c>
      <c r="E29" s="52" t="s">
        <v>443</v>
      </c>
      <c r="F29" s="52" t="s">
        <v>314</v>
      </c>
      <c r="G29" s="52" t="s">
        <v>444</v>
      </c>
      <c r="H29" s="52" t="s">
        <v>337</v>
      </c>
      <c r="I29" s="52" t="s">
        <v>314</v>
      </c>
      <c r="J29" s="52" t="s">
        <v>316</v>
      </c>
      <c r="K29" s="52">
        <v>62</v>
      </c>
      <c r="L29" s="19" t="s">
        <v>317</v>
      </c>
      <c r="M29" s="53" t="s">
        <v>951</v>
      </c>
      <c r="N29" s="52" t="s">
        <v>937</v>
      </c>
      <c r="O29" s="52" t="s">
        <v>931</v>
      </c>
    </row>
    <row r="30" spans="1:15" x14ac:dyDescent="0.2">
      <c r="A30" s="19" t="s">
        <v>868</v>
      </c>
      <c r="B30" s="19" t="s">
        <v>847</v>
      </c>
      <c r="C30" s="23" t="s">
        <v>164</v>
      </c>
      <c r="D30" s="52" t="s">
        <v>417</v>
      </c>
      <c r="E30" s="52" t="s">
        <v>445</v>
      </c>
      <c r="F30" s="52" t="s">
        <v>314</v>
      </c>
      <c r="G30" s="52" t="s">
        <v>446</v>
      </c>
      <c r="H30" s="52" t="s">
        <v>337</v>
      </c>
      <c r="I30" s="52" t="s">
        <v>314</v>
      </c>
      <c r="J30" s="52" t="s">
        <v>316</v>
      </c>
      <c r="K30" s="52">
        <v>68</v>
      </c>
      <c r="L30" s="19" t="s">
        <v>317</v>
      </c>
      <c r="M30" s="53" t="s">
        <v>951</v>
      </c>
      <c r="N30" s="52" t="s">
        <v>937</v>
      </c>
      <c r="O30" s="52" t="s">
        <v>931</v>
      </c>
    </row>
    <row r="31" spans="1:15" x14ac:dyDescent="0.2">
      <c r="A31" s="19" t="s">
        <v>869</v>
      </c>
      <c r="B31" s="19" t="s">
        <v>847</v>
      </c>
      <c r="C31" s="23" t="s">
        <v>165</v>
      </c>
      <c r="D31" s="52" t="s">
        <v>417</v>
      </c>
      <c r="E31" s="52" t="s">
        <v>447</v>
      </c>
      <c r="F31" s="52" t="s">
        <v>314</v>
      </c>
      <c r="G31" s="52" t="s">
        <v>448</v>
      </c>
      <c r="H31" s="52" t="s">
        <v>337</v>
      </c>
      <c r="I31" s="52" t="s">
        <v>314</v>
      </c>
      <c r="J31" s="52" t="s">
        <v>316</v>
      </c>
      <c r="K31" s="52">
        <v>8</v>
      </c>
      <c r="L31" s="19" t="s">
        <v>317</v>
      </c>
      <c r="M31" s="53" t="s">
        <v>951</v>
      </c>
      <c r="N31" s="52" t="s">
        <v>937</v>
      </c>
      <c r="O31" s="52" t="s">
        <v>931</v>
      </c>
    </row>
    <row r="32" spans="1:15" x14ac:dyDescent="0.2">
      <c r="A32" s="19" t="s">
        <v>870</v>
      </c>
      <c r="B32" s="19" t="s">
        <v>847</v>
      </c>
      <c r="C32" s="23" t="s">
        <v>166</v>
      </c>
      <c r="D32" s="52" t="s">
        <v>398</v>
      </c>
      <c r="E32" s="52" t="s">
        <v>449</v>
      </c>
      <c r="F32" s="52" t="s">
        <v>314</v>
      </c>
      <c r="G32" s="52" t="s">
        <v>450</v>
      </c>
      <c r="H32" s="52" t="s">
        <v>337</v>
      </c>
      <c r="I32" s="52" t="s">
        <v>314</v>
      </c>
      <c r="J32" s="52" t="s">
        <v>316</v>
      </c>
      <c r="K32" s="52">
        <v>105</v>
      </c>
      <c r="L32" s="19" t="s">
        <v>317</v>
      </c>
      <c r="M32" s="53" t="s">
        <v>951</v>
      </c>
      <c r="N32" s="52" t="s">
        <v>937</v>
      </c>
      <c r="O32" s="52" t="s">
        <v>931</v>
      </c>
    </row>
    <row r="33" spans="1:15" x14ac:dyDescent="0.2">
      <c r="A33" s="19" t="s">
        <v>871</v>
      </c>
      <c r="B33" s="19" t="s">
        <v>847</v>
      </c>
      <c r="C33" s="57" t="s">
        <v>167</v>
      </c>
      <c r="D33" s="52" t="s">
        <v>451</v>
      </c>
      <c r="E33" s="60" t="s">
        <v>928</v>
      </c>
      <c r="F33" s="57">
        <v>3736740</v>
      </c>
      <c r="G33" s="52" t="s">
        <v>452</v>
      </c>
      <c r="H33" s="52" t="s">
        <v>337</v>
      </c>
      <c r="I33" s="52" t="s">
        <v>314</v>
      </c>
      <c r="J33" s="52" t="s">
        <v>316</v>
      </c>
      <c r="K33" s="52">
        <v>8</v>
      </c>
      <c r="L33" s="19" t="s">
        <v>317</v>
      </c>
      <c r="M33" s="53" t="s">
        <v>951</v>
      </c>
      <c r="N33" s="52" t="s">
        <v>937</v>
      </c>
      <c r="O33" s="52" t="s">
        <v>931</v>
      </c>
    </row>
    <row r="34" spans="1:15" x14ac:dyDescent="0.2">
      <c r="A34" s="19" t="s">
        <v>872</v>
      </c>
      <c r="B34" s="19" t="s">
        <v>847</v>
      </c>
      <c r="C34" s="23" t="s">
        <v>168</v>
      </c>
      <c r="D34" s="53" t="s">
        <v>318</v>
      </c>
      <c r="E34" s="52" t="s">
        <v>453</v>
      </c>
      <c r="F34" s="52" t="s">
        <v>314</v>
      </c>
      <c r="G34" s="52" t="s">
        <v>454</v>
      </c>
      <c r="H34" s="52" t="s">
        <v>321</v>
      </c>
      <c r="I34" s="52" t="s">
        <v>314</v>
      </c>
      <c r="J34" s="52" t="s">
        <v>316</v>
      </c>
      <c r="K34" s="52">
        <v>16</v>
      </c>
      <c r="L34" s="19" t="s">
        <v>317</v>
      </c>
      <c r="M34" s="53" t="s">
        <v>951</v>
      </c>
      <c r="N34" s="52" t="s">
        <v>937</v>
      </c>
      <c r="O34" s="52" t="s">
        <v>931</v>
      </c>
    </row>
    <row r="35" spans="1:15" x14ac:dyDescent="0.2">
      <c r="A35" s="19" t="s">
        <v>873</v>
      </c>
      <c r="B35" s="19" t="s">
        <v>847</v>
      </c>
      <c r="C35" s="23" t="s">
        <v>170</v>
      </c>
      <c r="D35" s="52" t="s">
        <v>457</v>
      </c>
      <c r="E35" s="52" t="s">
        <v>458</v>
      </c>
      <c r="F35" s="52" t="s">
        <v>314</v>
      </c>
      <c r="G35" s="52" t="s">
        <v>459</v>
      </c>
      <c r="H35" s="52" t="s">
        <v>337</v>
      </c>
      <c r="I35" s="52" t="s">
        <v>314</v>
      </c>
      <c r="J35" s="52" t="s">
        <v>316</v>
      </c>
      <c r="K35" s="52">
        <v>17</v>
      </c>
      <c r="L35" s="19" t="s">
        <v>317</v>
      </c>
      <c r="M35" s="53" t="s">
        <v>951</v>
      </c>
      <c r="N35" s="52" t="s">
        <v>937</v>
      </c>
      <c r="O35" s="52" t="s">
        <v>931</v>
      </c>
    </row>
    <row r="36" spans="1:15" x14ac:dyDescent="0.2">
      <c r="A36" s="19" t="s">
        <v>874</v>
      </c>
      <c r="B36" s="19" t="s">
        <v>847</v>
      </c>
      <c r="C36" s="23" t="s">
        <v>171</v>
      </c>
      <c r="D36" s="52" t="s">
        <v>460</v>
      </c>
      <c r="E36" s="52" t="s">
        <v>440</v>
      </c>
      <c r="F36" s="52" t="s">
        <v>314</v>
      </c>
      <c r="G36" s="52" t="s">
        <v>461</v>
      </c>
      <c r="H36" s="52" t="s">
        <v>337</v>
      </c>
      <c r="I36" s="52" t="s">
        <v>314</v>
      </c>
      <c r="J36" s="52" t="s">
        <v>316</v>
      </c>
      <c r="K36" s="52">
        <v>156</v>
      </c>
      <c r="L36" s="19" t="s">
        <v>317</v>
      </c>
      <c r="M36" s="53" t="s">
        <v>951</v>
      </c>
      <c r="N36" s="52" t="s">
        <v>937</v>
      </c>
      <c r="O36" s="52" t="s">
        <v>931</v>
      </c>
    </row>
    <row r="37" spans="1:15" x14ac:dyDescent="0.2">
      <c r="A37" s="19" t="s">
        <v>875</v>
      </c>
      <c r="B37" s="19" t="s">
        <v>847</v>
      </c>
      <c r="C37" s="23" t="s">
        <v>173</v>
      </c>
      <c r="D37" s="52" t="s">
        <v>434</v>
      </c>
      <c r="E37" s="52" t="s">
        <v>465</v>
      </c>
      <c r="F37" s="52" t="s">
        <v>314</v>
      </c>
      <c r="G37" s="52" t="s">
        <v>466</v>
      </c>
      <c r="H37" s="52" t="s">
        <v>337</v>
      </c>
      <c r="I37" s="52" t="s">
        <v>314</v>
      </c>
      <c r="J37" s="52" t="s">
        <v>316</v>
      </c>
      <c r="K37" s="52">
        <v>2</v>
      </c>
      <c r="L37" s="19" t="s">
        <v>317</v>
      </c>
      <c r="M37" s="53" t="s">
        <v>951</v>
      </c>
      <c r="N37" s="52" t="s">
        <v>937</v>
      </c>
      <c r="O37" s="52" t="s">
        <v>931</v>
      </c>
    </row>
    <row r="38" spans="1:15" x14ac:dyDescent="0.2">
      <c r="A38" s="19" t="s">
        <v>876</v>
      </c>
      <c r="B38" s="19" t="s">
        <v>847</v>
      </c>
      <c r="C38" s="23" t="s">
        <v>183</v>
      </c>
      <c r="D38" s="52" t="s">
        <v>442</v>
      </c>
      <c r="E38" s="52" t="s">
        <v>484</v>
      </c>
      <c r="F38" s="52" t="s">
        <v>314</v>
      </c>
      <c r="G38" s="52" t="s">
        <v>485</v>
      </c>
      <c r="H38" s="52" t="s">
        <v>410</v>
      </c>
      <c r="I38" s="52" t="s">
        <v>314</v>
      </c>
      <c r="J38" s="52" t="s">
        <v>316</v>
      </c>
      <c r="K38" s="52">
        <v>74</v>
      </c>
      <c r="L38" s="19" t="s">
        <v>317</v>
      </c>
      <c r="M38" s="53" t="s">
        <v>956</v>
      </c>
      <c r="N38" s="52" t="s">
        <v>937</v>
      </c>
      <c r="O38" s="52" t="s">
        <v>931</v>
      </c>
    </row>
    <row r="39" spans="1:15" x14ac:dyDescent="0.2">
      <c r="A39" s="19" t="s">
        <v>877</v>
      </c>
      <c r="B39" s="19" t="s">
        <v>847</v>
      </c>
      <c r="C39" s="23" t="s">
        <v>184</v>
      </c>
      <c r="D39" s="52" t="s">
        <v>404</v>
      </c>
      <c r="E39" s="52" t="s">
        <v>486</v>
      </c>
      <c r="F39" s="52" t="s">
        <v>314</v>
      </c>
      <c r="G39" s="52" t="s">
        <v>487</v>
      </c>
      <c r="H39" s="52" t="s">
        <v>410</v>
      </c>
      <c r="I39" s="52" t="s">
        <v>314</v>
      </c>
      <c r="J39" s="52" t="s">
        <v>316</v>
      </c>
      <c r="K39" s="52">
        <v>77</v>
      </c>
      <c r="L39" s="19" t="s">
        <v>317</v>
      </c>
      <c r="M39" s="53" t="s">
        <v>956</v>
      </c>
      <c r="N39" s="52" t="s">
        <v>937</v>
      </c>
      <c r="O39" s="52" t="s">
        <v>931</v>
      </c>
    </row>
    <row r="40" spans="1:15" x14ac:dyDescent="0.2">
      <c r="A40" s="19" t="s">
        <v>878</v>
      </c>
      <c r="B40" s="19" t="s">
        <v>847</v>
      </c>
      <c r="C40" s="23" t="s">
        <v>185</v>
      </c>
      <c r="D40" s="52" t="s">
        <v>488</v>
      </c>
      <c r="E40" s="53" t="s">
        <v>811</v>
      </c>
      <c r="F40" s="52" t="s">
        <v>314</v>
      </c>
      <c r="G40" s="53" t="s">
        <v>812</v>
      </c>
      <c r="H40" s="52" t="s">
        <v>353</v>
      </c>
      <c r="I40" s="52" t="s">
        <v>314</v>
      </c>
      <c r="J40" s="52" t="s">
        <v>316</v>
      </c>
      <c r="K40" s="52">
        <v>29</v>
      </c>
      <c r="L40" s="19" t="s">
        <v>317</v>
      </c>
      <c r="M40" s="53" t="s">
        <v>956</v>
      </c>
      <c r="N40" s="53" t="s">
        <v>938</v>
      </c>
      <c r="O40" s="53" t="s">
        <v>932</v>
      </c>
    </row>
    <row r="41" spans="1:15" x14ac:dyDescent="0.2">
      <c r="A41" s="19" t="s">
        <v>879</v>
      </c>
      <c r="B41" s="19" t="s">
        <v>847</v>
      </c>
      <c r="C41" s="23" t="s">
        <v>190</v>
      </c>
      <c r="D41" s="52" t="s">
        <v>322</v>
      </c>
      <c r="E41" s="52" t="s">
        <v>423</v>
      </c>
      <c r="F41" s="52" t="s">
        <v>314</v>
      </c>
      <c r="G41" s="52" t="s">
        <v>500</v>
      </c>
      <c r="H41" s="52" t="s">
        <v>479</v>
      </c>
      <c r="I41" s="52" t="s">
        <v>314</v>
      </c>
      <c r="J41" s="52" t="s">
        <v>316</v>
      </c>
      <c r="K41" s="52">
        <v>56</v>
      </c>
      <c r="L41" s="19" t="s">
        <v>317</v>
      </c>
      <c r="M41" s="53" t="s">
        <v>944</v>
      </c>
      <c r="N41" s="52" t="s">
        <v>937</v>
      </c>
      <c r="O41" s="52" t="s">
        <v>931</v>
      </c>
    </row>
    <row r="42" spans="1:15" x14ac:dyDescent="0.2">
      <c r="A42" s="19" t="s">
        <v>880</v>
      </c>
      <c r="B42" s="19" t="s">
        <v>847</v>
      </c>
      <c r="C42" s="23" t="s">
        <v>191</v>
      </c>
      <c r="D42" s="52" t="s">
        <v>322</v>
      </c>
      <c r="E42" s="52" t="s">
        <v>501</v>
      </c>
      <c r="F42" s="52" t="s">
        <v>314</v>
      </c>
      <c r="G42" s="52" t="s">
        <v>502</v>
      </c>
      <c r="H42" s="52" t="s">
        <v>479</v>
      </c>
      <c r="I42" s="52" t="s">
        <v>314</v>
      </c>
      <c r="J42" s="52" t="s">
        <v>316</v>
      </c>
      <c r="K42" s="52">
        <v>56</v>
      </c>
      <c r="L42" s="19" t="s">
        <v>317</v>
      </c>
      <c r="M42" s="53" t="s">
        <v>944</v>
      </c>
      <c r="N42" s="52" t="s">
        <v>937</v>
      </c>
      <c r="O42" s="52" t="s">
        <v>931</v>
      </c>
    </row>
    <row r="43" spans="1:15" x14ac:dyDescent="0.2">
      <c r="A43" s="19" t="s">
        <v>881</v>
      </c>
      <c r="B43" s="19" t="s">
        <v>847</v>
      </c>
      <c r="C43" s="23" t="s">
        <v>193</v>
      </c>
      <c r="D43" s="52" t="s">
        <v>417</v>
      </c>
      <c r="E43" s="52" t="s">
        <v>504</v>
      </c>
      <c r="F43" s="52" t="s">
        <v>314</v>
      </c>
      <c r="G43" s="52" t="s">
        <v>505</v>
      </c>
      <c r="H43" s="52" t="s">
        <v>337</v>
      </c>
      <c r="I43" s="52" t="s">
        <v>314</v>
      </c>
      <c r="J43" s="52" t="s">
        <v>316</v>
      </c>
      <c r="K43" s="52">
        <v>15</v>
      </c>
      <c r="L43" s="19" t="s">
        <v>317</v>
      </c>
      <c r="M43" s="53" t="s">
        <v>951</v>
      </c>
      <c r="N43" s="53" t="s">
        <v>940</v>
      </c>
      <c r="O43" s="53" t="s">
        <v>931</v>
      </c>
    </row>
    <row r="44" spans="1:15" x14ac:dyDescent="0.2">
      <c r="A44" s="19" t="s">
        <v>882</v>
      </c>
      <c r="B44" s="19" t="s">
        <v>847</v>
      </c>
      <c r="C44" s="23" t="s">
        <v>200</v>
      </c>
      <c r="D44" s="52" t="s">
        <v>318</v>
      </c>
      <c r="E44" s="52" t="s">
        <v>520</v>
      </c>
      <c r="F44" s="23">
        <v>3054950</v>
      </c>
      <c r="G44" s="52" t="s">
        <v>521</v>
      </c>
      <c r="H44" s="52" t="s">
        <v>337</v>
      </c>
      <c r="I44" s="52" t="s">
        <v>314</v>
      </c>
      <c r="J44" s="52" t="s">
        <v>316</v>
      </c>
      <c r="K44" s="52">
        <v>20</v>
      </c>
      <c r="L44" s="19" t="s">
        <v>317</v>
      </c>
      <c r="M44" s="53" t="s">
        <v>951</v>
      </c>
      <c r="N44" s="52" t="s">
        <v>937</v>
      </c>
      <c r="O44" s="52" t="s">
        <v>931</v>
      </c>
    </row>
    <row r="45" spans="1:15" x14ac:dyDescent="0.2">
      <c r="A45" s="19" t="s">
        <v>883</v>
      </c>
      <c r="B45" s="19" t="s">
        <v>847</v>
      </c>
      <c r="C45" s="23" t="s">
        <v>201</v>
      </c>
      <c r="D45" s="52" t="s">
        <v>318</v>
      </c>
      <c r="E45" s="52" t="s">
        <v>522</v>
      </c>
      <c r="F45" s="52" t="s">
        <v>314</v>
      </c>
      <c r="G45" s="52" t="s">
        <v>523</v>
      </c>
      <c r="H45" s="52" t="s">
        <v>337</v>
      </c>
      <c r="I45" s="52" t="s">
        <v>314</v>
      </c>
      <c r="J45" s="52" t="s">
        <v>316</v>
      </c>
      <c r="K45" s="52">
        <v>8</v>
      </c>
      <c r="L45" s="19" t="s">
        <v>317</v>
      </c>
      <c r="M45" s="53" t="s">
        <v>951</v>
      </c>
      <c r="N45" s="52" t="s">
        <v>937</v>
      </c>
      <c r="O45" s="52" t="s">
        <v>931</v>
      </c>
    </row>
    <row r="46" spans="1:15" x14ac:dyDescent="0.2">
      <c r="A46" s="19" t="s">
        <v>884</v>
      </c>
      <c r="B46" s="19" t="s">
        <v>847</v>
      </c>
      <c r="C46" s="23" t="s">
        <v>202</v>
      </c>
      <c r="D46" s="52" t="s">
        <v>404</v>
      </c>
      <c r="E46" s="52" t="s">
        <v>524</v>
      </c>
      <c r="F46" s="52" t="s">
        <v>314</v>
      </c>
      <c r="G46" s="52" t="s">
        <v>525</v>
      </c>
      <c r="H46" s="52" t="s">
        <v>337</v>
      </c>
      <c r="I46" s="52" t="s">
        <v>314</v>
      </c>
      <c r="J46" s="52" t="s">
        <v>316</v>
      </c>
      <c r="K46" s="52">
        <v>10</v>
      </c>
      <c r="L46" s="19" t="s">
        <v>317</v>
      </c>
      <c r="M46" s="53" t="s">
        <v>951</v>
      </c>
      <c r="N46" s="52" t="s">
        <v>937</v>
      </c>
      <c r="O46" s="52" t="s">
        <v>931</v>
      </c>
    </row>
    <row r="47" spans="1:15" x14ac:dyDescent="0.2">
      <c r="A47" s="19" t="s">
        <v>885</v>
      </c>
      <c r="B47" s="19" t="s">
        <v>847</v>
      </c>
      <c r="C47" s="23" t="s">
        <v>203</v>
      </c>
      <c r="D47" s="52" t="s">
        <v>526</v>
      </c>
      <c r="E47" s="52" t="s">
        <v>527</v>
      </c>
      <c r="F47" s="52" t="s">
        <v>314</v>
      </c>
      <c r="G47" s="52" t="s">
        <v>528</v>
      </c>
      <c r="H47" s="52" t="s">
        <v>337</v>
      </c>
      <c r="I47" s="52" t="s">
        <v>314</v>
      </c>
      <c r="J47" s="52" t="s">
        <v>316</v>
      </c>
      <c r="K47" s="52">
        <v>39</v>
      </c>
      <c r="L47" s="19" t="s">
        <v>317</v>
      </c>
      <c r="M47" s="53" t="s">
        <v>951</v>
      </c>
      <c r="N47" s="52" t="s">
        <v>937</v>
      </c>
      <c r="O47" s="52" t="s">
        <v>931</v>
      </c>
    </row>
    <row r="48" spans="1:15" x14ac:dyDescent="0.2">
      <c r="A48" s="19" t="s">
        <v>886</v>
      </c>
      <c r="B48" s="19" t="s">
        <v>847</v>
      </c>
      <c r="C48" s="23" t="s">
        <v>204</v>
      </c>
      <c r="D48" s="52" t="s">
        <v>529</v>
      </c>
      <c r="E48" s="52" t="s">
        <v>530</v>
      </c>
      <c r="F48" s="52" t="s">
        <v>314</v>
      </c>
      <c r="G48" s="52" t="s">
        <v>531</v>
      </c>
      <c r="H48" s="52" t="s">
        <v>321</v>
      </c>
      <c r="I48" s="52" t="s">
        <v>314</v>
      </c>
      <c r="J48" s="52" t="s">
        <v>316</v>
      </c>
      <c r="K48" s="52">
        <v>8</v>
      </c>
      <c r="L48" s="19" t="s">
        <v>317</v>
      </c>
      <c r="M48" s="53" t="s">
        <v>951</v>
      </c>
      <c r="N48" s="52" t="s">
        <v>937</v>
      </c>
      <c r="O48" s="52" t="s">
        <v>931</v>
      </c>
    </row>
    <row r="49" spans="1:15" x14ac:dyDescent="0.2">
      <c r="A49" s="19" t="s">
        <v>887</v>
      </c>
      <c r="B49" s="19" t="s">
        <v>847</v>
      </c>
      <c r="C49" s="23" t="s">
        <v>205</v>
      </c>
      <c r="D49" s="52" t="s">
        <v>532</v>
      </c>
      <c r="E49" s="52" t="s">
        <v>533</v>
      </c>
      <c r="F49" s="52" t="s">
        <v>314</v>
      </c>
      <c r="G49" s="52" t="s">
        <v>534</v>
      </c>
      <c r="H49" s="52" t="s">
        <v>337</v>
      </c>
      <c r="I49" s="52" t="s">
        <v>314</v>
      </c>
      <c r="J49" s="52" t="s">
        <v>316</v>
      </c>
      <c r="K49" s="52">
        <v>4</v>
      </c>
      <c r="L49" s="19" t="s">
        <v>317</v>
      </c>
      <c r="M49" s="53" t="s">
        <v>951</v>
      </c>
      <c r="N49" s="52" t="s">
        <v>937</v>
      </c>
      <c r="O49" s="52" t="s">
        <v>931</v>
      </c>
    </row>
    <row r="50" spans="1:15" x14ac:dyDescent="0.2">
      <c r="A50" s="19" t="s">
        <v>888</v>
      </c>
      <c r="B50" s="19" t="s">
        <v>847</v>
      </c>
      <c r="C50" s="23" t="s">
        <v>206</v>
      </c>
      <c r="D50" s="52" t="s">
        <v>404</v>
      </c>
      <c r="E50" s="52" t="s">
        <v>535</v>
      </c>
      <c r="F50" s="52" t="s">
        <v>314</v>
      </c>
      <c r="G50" s="52" t="s">
        <v>536</v>
      </c>
      <c r="H50" s="52" t="s">
        <v>337</v>
      </c>
      <c r="I50" s="52" t="s">
        <v>314</v>
      </c>
      <c r="J50" s="52" t="s">
        <v>316</v>
      </c>
      <c r="K50" s="52">
        <v>12</v>
      </c>
      <c r="L50" s="19" t="s">
        <v>317</v>
      </c>
      <c r="M50" s="53" t="s">
        <v>951</v>
      </c>
      <c r="N50" s="52" t="s">
        <v>937</v>
      </c>
      <c r="O50" s="52" t="s">
        <v>931</v>
      </c>
    </row>
    <row r="51" spans="1:15" x14ac:dyDescent="0.2">
      <c r="A51" s="19" t="s">
        <v>889</v>
      </c>
      <c r="B51" s="19" t="s">
        <v>847</v>
      </c>
      <c r="C51" s="23" t="s">
        <v>208</v>
      </c>
      <c r="D51" s="52" t="s">
        <v>322</v>
      </c>
      <c r="E51" s="52" t="s">
        <v>323</v>
      </c>
      <c r="F51" s="52" t="s">
        <v>314</v>
      </c>
      <c r="G51" s="52" t="s">
        <v>539</v>
      </c>
      <c r="H51" s="52" t="s">
        <v>540</v>
      </c>
      <c r="I51" s="52" t="s">
        <v>314</v>
      </c>
      <c r="J51" s="52" t="s">
        <v>316</v>
      </c>
      <c r="K51" s="52">
        <v>56</v>
      </c>
      <c r="L51" s="19" t="s">
        <v>317</v>
      </c>
      <c r="M51" s="53" t="s">
        <v>953</v>
      </c>
      <c r="N51" s="52" t="s">
        <v>937</v>
      </c>
      <c r="O51" s="52" t="s">
        <v>931</v>
      </c>
    </row>
    <row r="52" spans="1:15" x14ac:dyDescent="0.2">
      <c r="A52" s="19" t="s">
        <v>890</v>
      </c>
      <c r="B52" s="19" t="s">
        <v>847</v>
      </c>
      <c r="C52" s="23" t="s">
        <v>209</v>
      </c>
      <c r="D52" s="52" t="s">
        <v>322</v>
      </c>
      <c r="E52" s="52" t="s">
        <v>325</v>
      </c>
      <c r="F52" s="52" t="s">
        <v>314</v>
      </c>
      <c r="G52" s="52" t="s">
        <v>541</v>
      </c>
      <c r="H52" s="52" t="s">
        <v>540</v>
      </c>
      <c r="I52" s="52" t="s">
        <v>314</v>
      </c>
      <c r="J52" s="52" t="s">
        <v>316</v>
      </c>
      <c r="K52" s="52">
        <v>56</v>
      </c>
      <c r="L52" s="19" t="s">
        <v>317</v>
      </c>
      <c r="M52" s="53" t="s">
        <v>953</v>
      </c>
      <c r="N52" s="52" t="s">
        <v>937</v>
      </c>
      <c r="O52" s="52" t="s">
        <v>931</v>
      </c>
    </row>
    <row r="53" spans="1:15" x14ac:dyDescent="0.2">
      <c r="A53" s="19" t="s">
        <v>891</v>
      </c>
      <c r="B53" s="19" t="s">
        <v>847</v>
      </c>
      <c r="C53" s="23" t="s">
        <v>212</v>
      </c>
      <c r="D53" s="52" t="s">
        <v>322</v>
      </c>
      <c r="E53" s="52" t="s">
        <v>325</v>
      </c>
      <c r="F53" s="52" t="s">
        <v>314</v>
      </c>
      <c r="G53" s="52" t="s">
        <v>547</v>
      </c>
      <c r="H53" s="52" t="s">
        <v>337</v>
      </c>
      <c r="I53" s="52" t="s">
        <v>314</v>
      </c>
      <c r="J53" s="52" t="s">
        <v>316</v>
      </c>
      <c r="K53" s="52">
        <v>71</v>
      </c>
      <c r="L53" s="19" t="s">
        <v>317</v>
      </c>
      <c r="M53" s="53" t="s">
        <v>951</v>
      </c>
      <c r="N53" s="52" t="s">
        <v>937</v>
      </c>
      <c r="O53" s="52" t="s">
        <v>931</v>
      </c>
    </row>
    <row r="54" spans="1:15" x14ac:dyDescent="0.2">
      <c r="A54" s="19" t="s">
        <v>892</v>
      </c>
      <c r="B54" s="19" t="s">
        <v>847</v>
      </c>
      <c r="C54" s="23" t="s">
        <v>213</v>
      </c>
      <c r="D54" s="52" t="s">
        <v>322</v>
      </c>
      <c r="E54" s="52" t="s">
        <v>323</v>
      </c>
      <c r="F54" s="52" t="s">
        <v>314</v>
      </c>
      <c r="G54" s="52" t="s">
        <v>548</v>
      </c>
      <c r="H54" s="52" t="s">
        <v>337</v>
      </c>
      <c r="I54" s="52" t="s">
        <v>314</v>
      </c>
      <c r="J54" s="52" t="s">
        <v>316</v>
      </c>
      <c r="K54" s="52">
        <v>252</v>
      </c>
      <c r="L54" s="19" t="s">
        <v>317</v>
      </c>
      <c r="M54" s="53" t="s">
        <v>951</v>
      </c>
      <c r="N54" s="52" t="s">
        <v>937</v>
      </c>
      <c r="O54" s="52" t="s">
        <v>931</v>
      </c>
    </row>
    <row r="55" spans="1:15" x14ac:dyDescent="0.2">
      <c r="A55" s="19" t="s">
        <v>893</v>
      </c>
      <c r="B55" s="19" t="s">
        <v>847</v>
      </c>
      <c r="C55" s="23" t="s">
        <v>214</v>
      </c>
      <c r="D55" s="52" t="s">
        <v>404</v>
      </c>
      <c r="E55" s="52" t="s">
        <v>549</v>
      </c>
      <c r="F55" s="52" t="s">
        <v>314</v>
      </c>
      <c r="G55" s="52" t="s">
        <v>550</v>
      </c>
      <c r="H55" s="52" t="s">
        <v>337</v>
      </c>
      <c r="I55" s="52" t="s">
        <v>314</v>
      </c>
      <c r="J55" s="52" t="s">
        <v>316</v>
      </c>
      <c r="K55" s="52">
        <v>24</v>
      </c>
      <c r="L55" s="19" t="s">
        <v>317</v>
      </c>
      <c r="M55" s="53" t="s">
        <v>951</v>
      </c>
      <c r="N55" s="52" t="s">
        <v>937</v>
      </c>
      <c r="O55" s="52" t="s">
        <v>931</v>
      </c>
    </row>
    <row r="56" spans="1:15" x14ac:dyDescent="0.2">
      <c r="A56" s="19" t="s">
        <v>894</v>
      </c>
      <c r="B56" s="19" t="s">
        <v>847</v>
      </c>
      <c r="C56" s="23" t="s">
        <v>215</v>
      </c>
      <c r="D56" s="52" t="s">
        <v>551</v>
      </c>
      <c r="E56" s="52" t="s">
        <v>552</v>
      </c>
      <c r="F56" s="52" t="s">
        <v>314</v>
      </c>
      <c r="G56" s="52" t="s">
        <v>553</v>
      </c>
      <c r="H56" s="52" t="s">
        <v>337</v>
      </c>
      <c r="I56" s="52" t="s">
        <v>314</v>
      </c>
      <c r="J56" s="52" t="s">
        <v>316</v>
      </c>
      <c r="K56" s="52">
        <v>9</v>
      </c>
      <c r="L56" s="19" t="s">
        <v>317</v>
      </c>
      <c r="M56" s="53" t="s">
        <v>951</v>
      </c>
      <c r="N56" s="52" t="s">
        <v>937</v>
      </c>
      <c r="O56" s="52" t="s">
        <v>931</v>
      </c>
    </row>
    <row r="57" spans="1:15" x14ac:dyDescent="0.2">
      <c r="A57" s="19" t="s">
        <v>895</v>
      </c>
      <c r="B57" s="19" t="s">
        <v>847</v>
      </c>
      <c r="C57" s="23" t="s">
        <v>216</v>
      </c>
      <c r="D57" s="52" t="s">
        <v>312</v>
      </c>
      <c r="E57" s="52" t="s">
        <v>554</v>
      </c>
      <c r="F57" s="52" t="s">
        <v>314</v>
      </c>
      <c r="G57" s="52" t="s">
        <v>766</v>
      </c>
      <c r="H57" s="52" t="s">
        <v>353</v>
      </c>
      <c r="I57" s="52" t="s">
        <v>314</v>
      </c>
      <c r="J57" s="52" t="s">
        <v>336</v>
      </c>
      <c r="K57" s="52">
        <v>5</v>
      </c>
      <c r="L57" s="19" t="s">
        <v>317</v>
      </c>
      <c r="M57" s="53" t="s">
        <v>956</v>
      </c>
      <c r="N57" s="52" t="s">
        <v>937</v>
      </c>
      <c r="O57" s="52" t="s">
        <v>931</v>
      </c>
    </row>
    <row r="58" spans="1:15" x14ac:dyDescent="0.2">
      <c r="A58" s="19" t="s">
        <v>896</v>
      </c>
      <c r="B58" s="19" t="s">
        <v>847</v>
      </c>
      <c r="C58" s="23" t="s">
        <v>217</v>
      </c>
      <c r="D58" s="52" t="s">
        <v>312</v>
      </c>
      <c r="E58" s="52" t="s">
        <v>555</v>
      </c>
      <c r="F58" s="52" t="s">
        <v>314</v>
      </c>
      <c r="G58" s="52" t="s">
        <v>767</v>
      </c>
      <c r="H58" s="52" t="s">
        <v>353</v>
      </c>
      <c r="I58" s="52" t="s">
        <v>314</v>
      </c>
      <c r="J58" s="52" t="s">
        <v>336</v>
      </c>
      <c r="K58" s="52">
        <v>5</v>
      </c>
      <c r="L58" s="19" t="s">
        <v>317</v>
      </c>
      <c r="M58" s="53" t="s">
        <v>956</v>
      </c>
      <c r="N58" s="52" t="s">
        <v>937</v>
      </c>
      <c r="O58" s="52" t="s">
        <v>931</v>
      </c>
    </row>
    <row r="59" spans="1:15" x14ac:dyDescent="0.2">
      <c r="A59" s="19" t="s">
        <v>897</v>
      </c>
      <c r="B59" s="19" t="s">
        <v>847</v>
      </c>
      <c r="C59" s="23" t="s">
        <v>228</v>
      </c>
      <c r="D59" s="52" t="s">
        <v>312</v>
      </c>
      <c r="E59" s="52" t="s">
        <v>581</v>
      </c>
      <c r="F59" s="52" t="s">
        <v>314</v>
      </c>
      <c r="G59" s="52" t="s">
        <v>582</v>
      </c>
      <c r="H59" s="52" t="s">
        <v>337</v>
      </c>
      <c r="I59" s="52" t="s">
        <v>314</v>
      </c>
      <c r="J59" s="52" t="s">
        <v>336</v>
      </c>
      <c r="K59" s="52">
        <v>8</v>
      </c>
      <c r="L59" s="19" t="s">
        <v>317</v>
      </c>
      <c r="M59" s="53" t="s">
        <v>951</v>
      </c>
      <c r="N59" s="52" t="s">
        <v>937</v>
      </c>
      <c r="O59" s="52" t="s">
        <v>931</v>
      </c>
    </row>
    <row r="60" spans="1:15" x14ac:dyDescent="0.2">
      <c r="A60" s="19" t="s">
        <v>898</v>
      </c>
      <c r="B60" s="19" t="s">
        <v>847</v>
      </c>
      <c r="C60" s="23" t="s">
        <v>229</v>
      </c>
      <c r="D60" s="52" t="s">
        <v>312</v>
      </c>
      <c r="E60" s="52" t="s">
        <v>583</v>
      </c>
      <c r="F60" s="52" t="s">
        <v>314</v>
      </c>
      <c r="G60" s="53" t="s">
        <v>809</v>
      </c>
      <c r="H60" s="52" t="s">
        <v>353</v>
      </c>
      <c r="I60" s="52" t="s">
        <v>314</v>
      </c>
      <c r="J60" s="52" t="s">
        <v>316</v>
      </c>
      <c r="K60" s="52">
        <v>4</v>
      </c>
      <c r="L60" s="19" t="s">
        <v>317</v>
      </c>
      <c r="M60" s="53" t="s">
        <v>956</v>
      </c>
      <c r="N60" s="52" t="s">
        <v>937</v>
      </c>
      <c r="O60" s="52" t="s">
        <v>931</v>
      </c>
    </row>
    <row r="61" spans="1:15" x14ac:dyDescent="0.2">
      <c r="A61" s="19" t="s">
        <v>899</v>
      </c>
      <c r="B61" s="19" t="s">
        <v>847</v>
      </c>
      <c r="C61" s="23" t="s">
        <v>230</v>
      </c>
      <c r="D61" s="52" t="s">
        <v>312</v>
      </c>
      <c r="E61" s="52" t="s">
        <v>584</v>
      </c>
      <c r="F61" s="52" t="s">
        <v>314</v>
      </c>
      <c r="G61" s="53" t="s">
        <v>810</v>
      </c>
      <c r="H61" s="52" t="s">
        <v>353</v>
      </c>
      <c r="I61" s="52" t="s">
        <v>314</v>
      </c>
      <c r="J61" s="52" t="s">
        <v>316</v>
      </c>
      <c r="K61" s="52">
        <v>9</v>
      </c>
      <c r="L61" s="19" t="s">
        <v>317</v>
      </c>
      <c r="M61" s="53" t="s">
        <v>956</v>
      </c>
      <c r="N61" s="52" t="s">
        <v>937</v>
      </c>
      <c r="O61" s="52" t="s">
        <v>931</v>
      </c>
    </row>
    <row r="62" spans="1:15" x14ac:dyDescent="0.2">
      <c r="A62" s="19" t="s">
        <v>900</v>
      </c>
      <c r="B62" s="19" t="s">
        <v>847</v>
      </c>
      <c r="C62" s="23" t="s">
        <v>239</v>
      </c>
      <c r="D62" s="52" t="s">
        <v>600</v>
      </c>
      <c r="E62" s="52" t="s">
        <v>601</v>
      </c>
      <c r="F62" s="52" t="s">
        <v>830</v>
      </c>
      <c r="G62" s="53" t="s">
        <v>768</v>
      </c>
      <c r="H62" s="53" t="s">
        <v>694</v>
      </c>
      <c r="I62" s="52" t="s">
        <v>314</v>
      </c>
      <c r="J62" s="52" t="s">
        <v>316</v>
      </c>
      <c r="K62" s="52">
        <v>33</v>
      </c>
      <c r="L62" s="19" t="s">
        <v>317</v>
      </c>
      <c r="M62" s="53" t="s">
        <v>943</v>
      </c>
      <c r="N62" s="52" t="s">
        <v>937</v>
      </c>
      <c r="O62" s="52" t="s">
        <v>931</v>
      </c>
    </row>
    <row r="63" spans="1:15" x14ac:dyDescent="0.2">
      <c r="A63" s="19" t="s">
        <v>901</v>
      </c>
      <c r="B63" s="19" t="s">
        <v>847</v>
      </c>
      <c r="C63" s="23" t="s">
        <v>261</v>
      </c>
      <c r="D63" s="52" t="s">
        <v>646</v>
      </c>
      <c r="E63" s="52" t="s">
        <v>647</v>
      </c>
      <c r="F63" s="52" t="s">
        <v>314</v>
      </c>
      <c r="G63" s="52" t="s">
        <v>648</v>
      </c>
      <c r="H63" s="52" t="s">
        <v>649</v>
      </c>
      <c r="I63" s="52" t="s">
        <v>314</v>
      </c>
      <c r="J63" s="52" t="s">
        <v>316</v>
      </c>
      <c r="K63" s="52">
        <v>410</v>
      </c>
      <c r="L63" s="19" t="s">
        <v>317</v>
      </c>
      <c r="M63" s="53" t="s">
        <v>943</v>
      </c>
      <c r="N63" s="52" t="s">
        <v>937</v>
      </c>
      <c r="O63" s="52" t="s">
        <v>931</v>
      </c>
    </row>
    <row r="64" spans="1:15" x14ac:dyDescent="0.2">
      <c r="A64" s="19" t="s">
        <v>902</v>
      </c>
      <c r="B64" s="19" t="s">
        <v>847</v>
      </c>
      <c r="C64" s="23" t="s">
        <v>262</v>
      </c>
      <c r="D64" s="52" t="s">
        <v>650</v>
      </c>
      <c r="E64" s="52" t="s">
        <v>651</v>
      </c>
      <c r="F64" s="52" t="s">
        <v>314</v>
      </c>
      <c r="G64" s="52" t="s">
        <v>652</v>
      </c>
      <c r="H64" s="52" t="s">
        <v>649</v>
      </c>
      <c r="I64" s="52" t="s">
        <v>314</v>
      </c>
      <c r="J64" s="52" t="s">
        <v>316</v>
      </c>
      <c r="K64" s="52">
        <v>578</v>
      </c>
      <c r="L64" s="19" t="s">
        <v>317</v>
      </c>
      <c r="M64" s="53" t="s">
        <v>943</v>
      </c>
      <c r="N64" s="52" t="s">
        <v>937</v>
      </c>
      <c r="O64" s="52" t="s">
        <v>931</v>
      </c>
    </row>
    <row r="65" spans="1:15" x14ac:dyDescent="0.2">
      <c r="A65" s="19" t="s">
        <v>903</v>
      </c>
      <c r="B65" s="19" t="s">
        <v>847</v>
      </c>
      <c r="C65" s="23" t="s">
        <v>263</v>
      </c>
      <c r="D65" s="52" t="s">
        <v>532</v>
      </c>
      <c r="E65" s="52" t="s">
        <v>653</v>
      </c>
      <c r="F65" s="52" t="s">
        <v>314</v>
      </c>
      <c r="G65" s="52" t="s">
        <v>654</v>
      </c>
      <c r="H65" s="52" t="s">
        <v>649</v>
      </c>
      <c r="I65" s="52" t="s">
        <v>314</v>
      </c>
      <c r="J65" s="52" t="s">
        <v>316</v>
      </c>
      <c r="K65" s="52">
        <v>594</v>
      </c>
      <c r="L65" s="19" t="s">
        <v>317</v>
      </c>
      <c r="M65" s="53" t="s">
        <v>943</v>
      </c>
      <c r="N65" s="52" t="s">
        <v>937</v>
      </c>
      <c r="O65" s="52" t="s">
        <v>931</v>
      </c>
    </row>
    <row r="66" spans="1:15" x14ac:dyDescent="0.2">
      <c r="A66" s="19" t="s">
        <v>904</v>
      </c>
      <c r="B66" s="19" t="s">
        <v>847</v>
      </c>
      <c r="C66" s="23" t="s">
        <v>264</v>
      </c>
      <c r="D66" s="52" t="s">
        <v>655</v>
      </c>
      <c r="E66" s="52" t="s">
        <v>656</v>
      </c>
      <c r="F66" s="52" t="s">
        <v>314</v>
      </c>
      <c r="G66" s="52" t="s">
        <v>657</v>
      </c>
      <c r="H66" s="52" t="s">
        <v>649</v>
      </c>
      <c r="I66" s="52" t="s">
        <v>314</v>
      </c>
      <c r="J66" s="52" t="s">
        <v>316</v>
      </c>
      <c r="K66" s="52">
        <v>979</v>
      </c>
      <c r="L66" s="19" t="s">
        <v>317</v>
      </c>
      <c r="M66" s="53" t="s">
        <v>943</v>
      </c>
      <c r="N66" s="52" t="s">
        <v>937</v>
      </c>
      <c r="O66" s="52" t="s">
        <v>931</v>
      </c>
    </row>
    <row r="67" spans="1:15" x14ac:dyDescent="0.2">
      <c r="A67" s="19" t="s">
        <v>905</v>
      </c>
      <c r="B67" s="19" t="s">
        <v>847</v>
      </c>
      <c r="C67" s="23" t="s">
        <v>266</v>
      </c>
      <c r="D67" s="52" t="s">
        <v>476</v>
      </c>
      <c r="E67" s="52" t="s">
        <v>660</v>
      </c>
      <c r="F67" s="52" t="s">
        <v>314</v>
      </c>
      <c r="G67" s="52" t="s">
        <v>661</v>
      </c>
      <c r="H67" s="52" t="s">
        <v>337</v>
      </c>
      <c r="I67" s="52" t="s">
        <v>314</v>
      </c>
      <c r="J67" s="52" t="s">
        <v>316</v>
      </c>
      <c r="K67" s="52">
        <v>395</v>
      </c>
      <c r="L67" s="19" t="s">
        <v>317</v>
      </c>
      <c r="M67" s="53" t="s">
        <v>951</v>
      </c>
      <c r="N67" s="52" t="s">
        <v>937</v>
      </c>
      <c r="O67" s="52" t="s">
        <v>931</v>
      </c>
    </row>
    <row r="68" spans="1:15" x14ac:dyDescent="0.2">
      <c r="A68" s="19" t="s">
        <v>906</v>
      </c>
      <c r="B68" s="19" t="s">
        <v>847</v>
      </c>
      <c r="C68" s="23" t="s">
        <v>268</v>
      </c>
      <c r="D68" s="52" t="s">
        <v>401</v>
      </c>
      <c r="E68" s="52" t="s">
        <v>662</v>
      </c>
      <c r="F68" s="52" t="s">
        <v>314</v>
      </c>
      <c r="G68" s="52" t="s">
        <v>663</v>
      </c>
      <c r="H68" s="52" t="s">
        <v>337</v>
      </c>
      <c r="I68" s="52" t="s">
        <v>314</v>
      </c>
      <c r="J68" s="52" t="s">
        <v>316</v>
      </c>
      <c r="K68" s="52">
        <v>152</v>
      </c>
      <c r="L68" s="19" t="s">
        <v>317</v>
      </c>
      <c r="M68" s="53" t="s">
        <v>951</v>
      </c>
      <c r="N68" s="52" t="s">
        <v>937</v>
      </c>
      <c r="O68" s="52" t="s">
        <v>931</v>
      </c>
    </row>
    <row r="69" spans="1:15" x14ac:dyDescent="0.2">
      <c r="A69" s="19" t="s">
        <v>907</v>
      </c>
      <c r="B69" s="19" t="s">
        <v>847</v>
      </c>
      <c r="C69" s="23" t="s">
        <v>269</v>
      </c>
      <c r="D69" s="52" t="s">
        <v>401</v>
      </c>
      <c r="E69" s="52" t="s">
        <v>664</v>
      </c>
      <c r="F69" s="52" t="s">
        <v>314</v>
      </c>
      <c r="G69" s="52" t="s">
        <v>665</v>
      </c>
      <c r="H69" s="52" t="s">
        <v>337</v>
      </c>
      <c r="I69" s="52" t="s">
        <v>314</v>
      </c>
      <c r="J69" s="52" t="s">
        <v>316</v>
      </c>
      <c r="K69" s="52">
        <v>69</v>
      </c>
      <c r="L69" s="19" t="s">
        <v>317</v>
      </c>
      <c r="M69" s="53" t="s">
        <v>951</v>
      </c>
      <c r="N69" s="52" t="s">
        <v>937</v>
      </c>
      <c r="O69" s="52" t="s">
        <v>931</v>
      </c>
    </row>
    <row r="70" spans="1:15" x14ac:dyDescent="0.2">
      <c r="A70" s="19" t="s">
        <v>908</v>
      </c>
      <c r="B70" s="19" t="s">
        <v>847</v>
      </c>
      <c r="C70" s="23" t="s">
        <v>270</v>
      </c>
      <c r="D70" s="52" t="s">
        <v>666</v>
      </c>
      <c r="E70" s="52" t="s">
        <v>667</v>
      </c>
      <c r="F70" s="52" t="s">
        <v>314</v>
      </c>
      <c r="G70" s="52" t="s">
        <v>668</v>
      </c>
      <c r="H70" s="52" t="s">
        <v>337</v>
      </c>
      <c r="I70" s="52" t="s">
        <v>314</v>
      </c>
      <c r="J70" s="52" t="s">
        <v>336</v>
      </c>
      <c r="K70" s="52">
        <v>7</v>
      </c>
      <c r="L70" s="19" t="s">
        <v>317</v>
      </c>
      <c r="M70" s="53" t="s">
        <v>951</v>
      </c>
      <c r="N70" s="52" t="s">
        <v>937</v>
      </c>
      <c r="O70" s="52" t="s">
        <v>931</v>
      </c>
    </row>
    <row r="71" spans="1:15" x14ac:dyDescent="0.2">
      <c r="A71" s="19" t="s">
        <v>909</v>
      </c>
      <c r="B71" s="19" t="s">
        <v>847</v>
      </c>
      <c r="C71" s="23" t="s">
        <v>271</v>
      </c>
      <c r="D71" s="52" t="s">
        <v>407</v>
      </c>
      <c r="E71" s="52" t="s">
        <v>669</v>
      </c>
      <c r="F71" s="52" t="s">
        <v>314</v>
      </c>
      <c r="G71" s="52" t="s">
        <v>670</v>
      </c>
      <c r="H71" s="52" t="s">
        <v>337</v>
      </c>
      <c r="I71" s="52" t="s">
        <v>314</v>
      </c>
      <c r="J71" s="52" t="s">
        <v>316</v>
      </c>
      <c r="K71" s="52">
        <v>8</v>
      </c>
      <c r="L71" s="19" t="s">
        <v>317</v>
      </c>
      <c r="M71" s="53" t="s">
        <v>951</v>
      </c>
      <c r="N71" s="52" t="s">
        <v>937</v>
      </c>
      <c r="O71" s="52" t="s">
        <v>931</v>
      </c>
    </row>
    <row r="72" spans="1:15" x14ac:dyDescent="0.2">
      <c r="A72" s="19" t="s">
        <v>910</v>
      </c>
      <c r="B72" s="19" t="s">
        <v>847</v>
      </c>
      <c r="C72" s="23" t="s">
        <v>272</v>
      </c>
      <c r="D72" s="52" t="s">
        <v>322</v>
      </c>
      <c r="E72" s="52" t="s">
        <v>327</v>
      </c>
      <c r="F72" s="52" t="s">
        <v>314</v>
      </c>
      <c r="G72" s="52" t="s">
        <v>671</v>
      </c>
      <c r="H72" s="52" t="s">
        <v>337</v>
      </c>
      <c r="I72" s="52" t="s">
        <v>314</v>
      </c>
      <c r="J72" s="52" t="s">
        <v>316</v>
      </c>
      <c r="K72" s="52">
        <v>6</v>
      </c>
      <c r="L72" s="19" t="s">
        <v>317</v>
      </c>
      <c r="M72" s="53" t="s">
        <v>951</v>
      </c>
      <c r="N72" s="52" t="s">
        <v>937</v>
      </c>
      <c r="O72" s="52" t="s">
        <v>931</v>
      </c>
    </row>
    <row r="73" spans="1:15" x14ac:dyDescent="0.2">
      <c r="A73" s="19" t="s">
        <v>911</v>
      </c>
      <c r="B73" s="19" t="s">
        <v>847</v>
      </c>
      <c r="C73" s="23" t="s">
        <v>273</v>
      </c>
      <c r="D73" s="52" t="s">
        <v>672</v>
      </c>
      <c r="E73" s="52" t="s">
        <v>673</v>
      </c>
      <c r="F73" s="52" t="s">
        <v>314</v>
      </c>
      <c r="G73" s="52" t="s">
        <v>674</v>
      </c>
      <c r="H73" s="52" t="s">
        <v>337</v>
      </c>
      <c r="I73" s="52" t="s">
        <v>314</v>
      </c>
      <c r="J73" s="52" t="s">
        <v>316</v>
      </c>
      <c r="K73" s="52">
        <v>43</v>
      </c>
      <c r="L73" s="19" t="s">
        <v>317</v>
      </c>
      <c r="M73" s="53" t="s">
        <v>951</v>
      </c>
      <c r="N73" s="52" t="s">
        <v>937</v>
      </c>
      <c r="O73" s="52" t="s">
        <v>931</v>
      </c>
    </row>
    <row r="74" spans="1:15" x14ac:dyDescent="0.2">
      <c r="A74" s="19" t="s">
        <v>912</v>
      </c>
      <c r="B74" s="19" t="s">
        <v>847</v>
      </c>
      <c r="C74" s="23" t="s">
        <v>274</v>
      </c>
      <c r="D74" s="52" t="s">
        <v>398</v>
      </c>
      <c r="E74" s="52" t="s">
        <v>675</v>
      </c>
      <c r="F74" s="52" t="s">
        <v>314</v>
      </c>
      <c r="G74" s="52" t="s">
        <v>676</v>
      </c>
      <c r="H74" s="52" t="s">
        <v>337</v>
      </c>
      <c r="I74" s="52" t="s">
        <v>314</v>
      </c>
      <c r="J74" s="52" t="s">
        <v>316</v>
      </c>
      <c r="K74" s="52">
        <v>9</v>
      </c>
      <c r="L74" s="19" t="s">
        <v>317</v>
      </c>
      <c r="M74" s="53" t="s">
        <v>951</v>
      </c>
      <c r="N74" s="52" t="s">
        <v>937</v>
      </c>
      <c r="O74" s="52" t="s">
        <v>931</v>
      </c>
    </row>
    <row r="75" spans="1:15" x14ac:dyDescent="0.2">
      <c r="A75" s="19" t="s">
        <v>913</v>
      </c>
      <c r="B75" s="19" t="s">
        <v>847</v>
      </c>
      <c r="C75" s="23" t="s">
        <v>275</v>
      </c>
      <c r="D75" s="52" t="s">
        <v>532</v>
      </c>
      <c r="E75" s="52" t="s">
        <v>533</v>
      </c>
      <c r="F75" s="52" t="s">
        <v>314</v>
      </c>
      <c r="G75" s="52" t="s">
        <v>677</v>
      </c>
      <c r="H75" s="52" t="s">
        <v>321</v>
      </c>
      <c r="I75" s="52" t="s">
        <v>314</v>
      </c>
      <c r="J75" s="52" t="s">
        <v>316</v>
      </c>
      <c r="K75" s="52">
        <v>324</v>
      </c>
      <c r="L75" s="19" t="s">
        <v>317</v>
      </c>
      <c r="M75" s="53" t="s">
        <v>951</v>
      </c>
      <c r="N75" s="52" t="s">
        <v>937</v>
      </c>
      <c r="O75" s="52" t="s">
        <v>931</v>
      </c>
    </row>
    <row r="76" spans="1:15" x14ac:dyDescent="0.2">
      <c r="A76" s="19" t="s">
        <v>914</v>
      </c>
      <c r="B76" s="19" t="s">
        <v>847</v>
      </c>
      <c r="C76" s="23" t="s">
        <v>276</v>
      </c>
      <c r="D76" s="52" t="s">
        <v>532</v>
      </c>
      <c r="E76" s="52" t="s">
        <v>678</v>
      </c>
      <c r="F76" s="52" t="s">
        <v>314</v>
      </c>
      <c r="G76" s="52" t="s">
        <v>679</v>
      </c>
      <c r="H76" s="52" t="s">
        <v>321</v>
      </c>
      <c r="I76" s="52" t="s">
        <v>314</v>
      </c>
      <c r="J76" s="52" t="s">
        <v>316</v>
      </c>
      <c r="K76" s="52">
        <v>289</v>
      </c>
      <c r="L76" s="19" t="s">
        <v>317</v>
      </c>
      <c r="M76" s="53" t="s">
        <v>951</v>
      </c>
      <c r="N76" s="52" t="s">
        <v>937</v>
      </c>
      <c r="O76" s="52" t="s">
        <v>931</v>
      </c>
    </row>
    <row r="77" spans="1:15" x14ac:dyDescent="0.2">
      <c r="A77" s="19" t="s">
        <v>915</v>
      </c>
      <c r="B77" s="19" t="s">
        <v>847</v>
      </c>
      <c r="C77" s="23" t="s">
        <v>277</v>
      </c>
      <c r="D77" s="52" t="s">
        <v>417</v>
      </c>
      <c r="E77" s="52" t="s">
        <v>501</v>
      </c>
      <c r="F77" s="52" t="s">
        <v>314</v>
      </c>
      <c r="G77" s="52" t="s">
        <v>680</v>
      </c>
      <c r="H77" s="52" t="s">
        <v>337</v>
      </c>
      <c r="I77" s="52" t="s">
        <v>314</v>
      </c>
      <c r="J77" s="52" t="s">
        <v>316</v>
      </c>
      <c r="K77" s="52">
        <v>8</v>
      </c>
      <c r="L77" s="19" t="s">
        <v>317</v>
      </c>
      <c r="M77" s="53" t="s">
        <v>951</v>
      </c>
      <c r="N77" s="52" t="s">
        <v>937</v>
      </c>
      <c r="O77" s="52" t="s">
        <v>931</v>
      </c>
    </row>
    <row r="78" spans="1:15" x14ac:dyDescent="0.2">
      <c r="A78" s="19" t="s">
        <v>916</v>
      </c>
      <c r="B78" s="19" t="s">
        <v>847</v>
      </c>
      <c r="C78" s="23" t="s">
        <v>278</v>
      </c>
      <c r="D78" s="52" t="s">
        <v>417</v>
      </c>
      <c r="E78" s="52" t="s">
        <v>437</v>
      </c>
      <c r="F78" s="52" t="s">
        <v>314</v>
      </c>
      <c r="G78" s="52" t="s">
        <v>681</v>
      </c>
      <c r="H78" s="52" t="s">
        <v>337</v>
      </c>
      <c r="I78" s="52" t="s">
        <v>314</v>
      </c>
      <c r="J78" s="52" t="s">
        <v>316</v>
      </c>
      <c r="K78" s="52">
        <v>12</v>
      </c>
      <c r="L78" s="19" t="s">
        <v>317</v>
      </c>
      <c r="M78" s="53" t="s">
        <v>951</v>
      </c>
      <c r="N78" s="52" t="s">
        <v>937</v>
      </c>
      <c r="O78" s="52" t="s">
        <v>931</v>
      </c>
    </row>
    <row r="79" spans="1:15" x14ac:dyDescent="0.2">
      <c r="A79" s="19" t="s">
        <v>917</v>
      </c>
      <c r="B79" s="19" t="s">
        <v>847</v>
      </c>
      <c r="C79" s="23" t="s">
        <v>279</v>
      </c>
      <c r="D79" s="52" t="s">
        <v>404</v>
      </c>
      <c r="E79" s="52" t="s">
        <v>524</v>
      </c>
      <c r="F79" s="52" t="s">
        <v>314</v>
      </c>
      <c r="G79" s="52" t="s">
        <v>682</v>
      </c>
      <c r="H79" s="52" t="s">
        <v>337</v>
      </c>
      <c r="I79" s="52" t="s">
        <v>314</v>
      </c>
      <c r="J79" s="52" t="s">
        <v>316</v>
      </c>
      <c r="K79" s="52">
        <v>135</v>
      </c>
      <c r="L79" s="19" t="s">
        <v>317</v>
      </c>
      <c r="M79" s="53" t="s">
        <v>951</v>
      </c>
      <c r="N79" s="52" t="s">
        <v>937</v>
      </c>
      <c r="O79" s="52" t="s">
        <v>931</v>
      </c>
    </row>
    <row r="80" spans="1:15" x14ac:dyDescent="0.2">
      <c r="A80" s="19" t="s">
        <v>918</v>
      </c>
      <c r="B80" s="19" t="s">
        <v>847</v>
      </c>
      <c r="C80" s="23" t="s">
        <v>280</v>
      </c>
      <c r="D80" s="52" t="s">
        <v>683</v>
      </c>
      <c r="E80" s="52" t="s">
        <v>684</v>
      </c>
      <c r="F80" s="52" t="s">
        <v>314</v>
      </c>
      <c r="G80" s="52" t="s">
        <v>685</v>
      </c>
      <c r="H80" s="52" t="s">
        <v>337</v>
      </c>
      <c r="I80" s="52" t="s">
        <v>314</v>
      </c>
      <c r="J80" s="52" t="s">
        <v>316</v>
      </c>
      <c r="K80" s="52">
        <v>577</v>
      </c>
      <c r="L80" s="19" t="s">
        <v>317</v>
      </c>
      <c r="M80" s="53" t="s">
        <v>951</v>
      </c>
      <c r="N80" s="52" t="s">
        <v>937</v>
      </c>
      <c r="O80" s="52" t="s">
        <v>931</v>
      </c>
    </row>
    <row r="81" spans="1:15" x14ac:dyDescent="0.2">
      <c r="A81" s="19" t="s">
        <v>919</v>
      </c>
      <c r="B81" s="19" t="s">
        <v>847</v>
      </c>
      <c r="C81" s="23" t="s">
        <v>281</v>
      </c>
      <c r="D81" s="52" t="s">
        <v>318</v>
      </c>
      <c r="E81" s="52" t="s">
        <v>319</v>
      </c>
      <c r="F81" s="56" t="s">
        <v>314</v>
      </c>
      <c r="G81" s="52" t="s">
        <v>686</v>
      </c>
      <c r="H81" s="52" t="s">
        <v>337</v>
      </c>
      <c r="I81" s="52" t="s">
        <v>314</v>
      </c>
      <c r="J81" s="52" t="s">
        <v>316</v>
      </c>
      <c r="K81" s="52">
        <v>22</v>
      </c>
      <c r="L81" s="19" t="s">
        <v>317</v>
      </c>
      <c r="M81" s="53" t="s">
        <v>951</v>
      </c>
      <c r="N81" s="52" t="s">
        <v>937</v>
      </c>
      <c r="O81" s="52" t="s">
        <v>931</v>
      </c>
    </row>
    <row r="82" spans="1:15" x14ac:dyDescent="0.2">
      <c r="A82" s="19" t="s">
        <v>920</v>
      </c>
      <c r="B82" s="19" t="s">
        <v>847</v>
      </c>
      <c r="C82" s="23" t="s">
        <v>286</v>
      </c>
      <c r="D82" s="52" t="s">
        <v>434</v>
      </c>
      <c r="E82" s="52" t="s">
        <v>695</v>
      </c>
      <c r="F82" s="52" t="s">
        <v>314</v>
      </c>
      <c r="G82" s="52" t="s">
        <v>696</v>
      </c>
      <c r="H82" s="52" t="s">
        <v>337</v>
      </c>
      <c r="I82" s="52" t="s">
        <v>314</v>
      </c>
      <c r="J82" s="52" t="s">
        <v>332</v>
      </c>
      <c r="K82" s="52">
        <v>13</v>
      </c>
      <c r="L82" s="19" t="s">
        <v>317</v>
      </c>
      <c r="M82" s="53" t="s">
        <v>951</v>
      </c>
      <c r="N82" s="52" t="s">
        <v>937</v>
      </c>
      <c r="O82" s="52" t="s">
        <v>931</v>
      </c>
    </row>
    <row r="83" spans="1:15" x14ac:dyDescent="0.2">
      <c r="A83" s="19" t="s">
        <v>921</v>
      </c>
      <c r="B83" s="19" t="s">
        <v>847</v>
      </c>
      <c r="C83" s="23" t="s">
        <v>288</v>
      </c>
      <c r="D83" s="52" t="s">
        <v>476</v>
      </c>
      <c r="E83" s="52" t="s">
        <v>698</v>
      </c>
      <c r="F83" s="52" t="s">
        <v>831</v>
      </c>
      <c r="G83" s="52" t="s">
        <v>699</v>
      </c>
      <c r="H83" s="52" t="s">
        <v>337</v>
      </c>
      <c r="I83" s="52" t="s">
        <v>314</v>
      </c>
      <c r="J83" s="52" t="s">
        <v>316</v>
      </c>
      <c r="K83" s="52">
        <v>99</v>
      </c>
      <c r="L83" s="19" t="s">
        <v>317</v>
      </c>
      <c r="M83" s="53" t="s">
        <v>951</v>
      </c>
      <c r="N83" s="52" t="s">
        <v>937</v>
      </c>
      <c r="O83" s="52" t="s">
        <v>931</v>
      </c>
    </row>
    <row r="84" spans="1:15" x14ac:dyDescent="0.2">
      <c r="A84" s="19" t="s">
        <v>922</v>
      </c>
      <c r="B84" s="19" t="s">
        <v>847</v>
      </c>
      <c r="C84" s="23" t="s">
        <v>289</v>
      </c>
      <c r="D84" s="52" t="s">
        <v>476</v>
      </c>
      <c r="E84" s="52" t="s">
        <v>700</v>
      </c>
      <c r="F84" s="52" t="s">
        <v>314</v>
      </c>
      <c r="G84" s="52" t="s">
        <v>701</v>
      </c>
      <c r="H84" s="52" t="s">
        <v>337</v>
      </c>
      <c r="I84" s="52" t="s">
        <v>314</v>
      </c>
      <c r="J84" s="52" t="s">
        <v>316</v>
      </c>
      <c r="K84" s="52">
        <v>49</v>
      </c>
      <c r="L84" s="19" t="s">
        <v>317</v>
      </c>
      <c r="M84" s="53" t="s">
        <v>951</v>
      </c>
      <c r="N84" s="52" t="s">
        <v>937</v>
      </c>
      <c r="O84" s="52" t="s">
        <v>931</v>
      </c>
    </row>
    <row r="85" spans="1:15" x14ac:dyDescent="0.2">
      <c r="A85" s="19" t="s">
        <v>923</v>
      </c>
      <c r="B85" s="19" t="s">
        <v>847</v>
      </c>
      <c r="C85" s="23" t="s">
        <v>305</v>
      </c>
      <c r="D85" s="52" t="s">
        <v>404</v>
      </c>
      <c r="E85" s="52" t="s">
        <v>720</v>
      </c>
      <c r="F85" s="52" t="s">
        <v>314</v>
      </c>
      <c r="G85" s="52" t="s">
        <v>721</v>
      </c>
      <c r="H85" s="52" t="s">
        <v>337</v>
      </c>
      <c r="I85" s="52" t="s">
        <v>314</v>
      </c>
      <c r="J85" s="52" t="s">
        <v>316</v>
      </c>
      <c r="K85" s="52">
        <v>273</v>
      </c>
      <c r="L85" s="19" t="s">
        <v>317</v>
      </c>
      <c r="M85" s="53" t="s">
        <v>951</v>
      </c>
      <c r="N85" s="52" t="s">
        <v>937</v>
      </c>
      <c r="O85" s="52" t="s">
        <v>931</v>
      </c>
    </row>
    <row r="86" spans="1:15" x14ac:dyDescent="0.2">
      <c r="A86" s="19" t="s">
        <v>924</v>
      </c>
      <c r="B86" s="19" t="s">
        <v>847</v>
      </c>
      <c r="C86" s="23" t="s">
        <v>306</v>
      </c>
      <c r="D86" s="52" t="s">
        <v>722</v>
      </c>
      <c r="E86" s="52" t="s">
        <v>723</v>
      </c>
      <c r="F86" s="52" t="s">
        <v>314</v>
      </c>
      <c r="G86" s="52" t="s">
        <v>724</v>
      </c>
      <c r="H86" s="52" t="s">
        <v>337</v>
      </c>
      <c r="I86" s="52" t="s">
        <v>314</v>
      </c>
      <c r="J86" s="52" t="s">
        <v>316</v>
      </c>
      <c r="K86" s="52">
        <v>221</v>
      </c>
      <c r="L86" s="19" t="s">
        <v>317</v>
      </c>
      <c r="M86" s="53" t="s">
        <v>951</v>
      </c>
      <c r="N86" s="52" t="s">
        <v>937</v>
      </c>
      <c r="O86" s="52" t="s">
        <v>931</v>
      </c>
    </row>
    <row r="87" spans="1:15" x14ac:dyDescent="0.2">
      <c r="A87" s="19" t="s">
        <v>925</v>
      </c>
      <c r="B87" s="19" t="s">
        <v>847</v>
      </c>
      <c r="C87" s="23" t="s">
        <v>307</v>
      </c>
      <c r="D87" s="52" t="s">
        <v>722</v>
      </c>
      <c r="E87" s="52" t="s">
        <v>725</v>
      </c>
      <c r="F87" s="52" t="s">
        <v>314</v>
      </c>
      <c r="G87" s="52" t="s">
        <v>726</v>
      </c>
      <c r="H87" s="52" t="s">
        <v>337</v>
      </c>
      <c r="I87" s="52" t="s">
        <v>314</v>
      </c>
      <c r="J87" s="52" t="s">
        <v>316</v>
      </c>
      <c r="K87" s="52">
        <v>273</v>
      </c>
      <c r="L87" s="19" t="s">
        <v>317</v>
      </c>
      <c r="M87" s="53" t="s">
        <v>951</v>
      </c>
      <c r="N87" s="52" t="s">
        <v>937</v>
      </c>
      <c r="O87" s="52" t="s">
        <v>931</v>
      </c>
    </row>
    <row r="88" spans="1:15" x14ac:dyDescent="0.2">
      <c r="A88" s="19" t="s">
        <v>926</v>
      </c>
      <c r="B88" s="19" t="s">
        <v>847</v>
      </c>
      <c r="C88" s="23" t="s">
        <v>308</v>
      </c>
      <c r="D88" s="52" t="s">
        <v>398</v>
      </c>
      <c r="E88" s="52" t="s">
        <v>669</v>
      </c>
      <c r="F88" s="52" t="s">
        <v>314</v>
      </c>
      <c r="G88" s="52" t="s">
        <v>727</v>
      </c>
      <c r="H88" s="52" t="s">
        <v>337</v>
      </c>
      <c r="I88" s="52" t="s">
        <v>314</v>
      </c>
      <c r="J88" s="52" t="s">
        <v>316</v>
      </c>
      <c r="K88" s="52">
        <v>8</v>
      </c>
      <c r="L88" s="19" t="s">
        <v>317</v>
      </c>
      <c r="M88" s="53" t="s">
        <v>951</v>
      </c>
      <c r="N88" s="52" t="s">
        <v>937</v>
      </c>
      <c r="O88" s="52" t="s">
        <v>931</v>
      </c>
    </row>
    <row r="89" spans="1:15" x14ac:dyDescent="0.2">
      <c r="A89" s="19" t="s">
        <v>929</v>
      </c>
      <c r="B89" s="19" t="s">
        <v>847</v>
      </c>
      <c r="C89" s="23" t="s">
        <v>311</v>
      </c>
      <c r="D89" s="52" t="s">
        <v>722</v>
      </c>
      <c r="E89" s="52" t="s">
        <v>684</v>
      </c>
      <c r="F89" s="52" t="s">
        <v>314</v>
      </c>
      <c r="G89" s="52" t="s">
        <v>732</v>
      </c>
      <c r="H89" s="52" t="s">
        <v>337</v>
      </c>
      <c r="I89" s="52" t="s">
        <v>314</v>
      </c>
      <c r="J89" s="52" t="s">
        <v>316</v>
      </c>
      <c r="K89" s="52">
        <v>200</v>
      </c>
      <c r="L89" s="19" t="s">
        <v>317</v>
      </c>
      <c r="M89" s="53" t="s">
        <v>951</v>
      </c>
      <c r="N89" s="52" t="s">
        <v>937</v>
      </c>
      <c r="O89" s="52" t="s">
        <v>931</v>
      </c>
    </row>
    <row r="90" spans="1:15" x14ac:dyDescent="0.2">
      <c r="A90" s="2"/>
      <c r="B90" s="2"/>
      <c r="C90" s="21"/>
      <c r="D90" s="5"/>
      <c r="E90" s="5"/>
      <c r="F90" s="5"/>
      <c r="G90" s="5"/>
      <c r="H90" s="5"/>
      <c r="I90" s="5"/>
      <c r="J90" s="5"/>
      <c r="K90" s="69">
        <f>SUM(K5:K89)</f>
        <v>10380</v>
      </c>
      <c r="L90" s="3"/>
      <c r="M90" s="5"/>
      <c r="N90" s="54"/>
      <c r="O90" s="54"/>
    </row>
    <row r="91" spans="1:15" ht="13.5" thickBot="1" x14ac:dyDescent="0.25"/>
    <row r="92" spans="1:15" ht="15" x14ac:dyDescent="0.25">
      <c r="C92" s="74" t="s">
        <v>1066</v>
      </c>
      <c r="D92" s="71" t="s">
        <v>316</v>
      </c>
      <c r="E92" s="77" t="s">
        <v>1067</v>
      </c>
      <c r="F92" s="78"/>
      <c r="G92" s="78"/>
      <c r="H92" s="78"/>
      <c r="I92" s="78"/>
      <c r="J92" s="78"/>
      <c r="K92" s="78"/>
      <c r="L92" s="78"/>
      <c r="M92" s="78"/>
      <c r="N92" s="78"/>
      <c r="O92" s="79"/>
    </row>
    <row r="93" spans="1:15" ht="15" x14ac:dyDescent="0.25">
      <c r="C93" s="75"/>
      <c r="D93" s="72" t="s">
        <v>336</v>
      </c>
      <c r="E93" s="80" t="s">
        <v>1068</v>
      </c>
      <c r="F93" s="81"/>
      <c r="G93" s="81"/>
      <c r="H93" s="81"/>
      <c r="I93" s="81"/>
      <c r="J93" s="81"/>
      <c r="K93" s="81"/>
      <c r="L93" s="81"/>
      <c r="M93" s="81"/>
      <c r="N93" s="81"/>
      <c r="O93" s="82"/>
    </row>
    <row r="94" spans="1:15" ht="15" x14ac:dyDescent="0.25">
      <c r="C94" s="75"/>
      <c r="D94" s="72" t="s">
        <v>332</v>
      </c>
      <c r="E94" s="83" t="s">
        <v>1069</v>
      </c>
      <c r="F94" s="84"/>
      <c r="G94" s="84"/>
      <c r="H94" s="84"/>
      <c r="I94" s="84"/>
      <c r="J94" s="84"/>
      <c r="K94" s="84"/>
      <c r="L94" s="84"/>
      <c r="M94" s="84"/>
      <c r="N94" s="84"/>
      <c r="O94" s="85"/>
    </row>
    <row r="95" spans="1:15" ht="15.75" thickBot="1" x14ac:dyDescent="0.3">
      <c r="C95" s="76"/>
      <c r="D95" s="73"/>
      <c r="E95" s="86"/>
      <c r="F95" s="87"/>
      <c r="G95" s="87"/>
      <c r="H95" s="87"/>
      <c r="I95" s="87"/>
      <c r="J95" s="87"/>
      <c r="K95" s="87"/>
      <c r="L95" s="87"/>
      <c r="M95" s="87"/>
      <c r="N95" s="87"/>
      <c r="O95" s="88"/>
    </row>
  </sheetData>
  <mergeCells count="5">
    <mergeCell ref="C92:C95"/>
    <mergeCell ref="E92:O92"/>
    <mergeCell ref="E93:O93"/>
    <mergeCell ref="E94:O94"/>
    <mergeCell ref="E95:O95"/>
  </mergeCells>
  <pageMargins left="0.7" right="0.7" top="0.75" bottom="0.75" header="0.3" footer="0.3"/>
  <pageSetup paperSize="9" scale="4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O61"/>
  <sheetViews>
    <sheetView workbookViewId="0">
      <selection activeCell="A4" sqref="A4"/>
    </sheetView>
  </sheetViews>
  <sheetFormatPr defaultRowHeight="12.75" x14ac:dyDescent="0.2"/>
  <cols>
    <col min="1" max="1" width="4.5703125" bestFit="1" customWidth="1"/>
    <col min="2" max="2" width="28.5703125" bestFit="1" customWidth="1"/>
    <col min="3" max="3" width="10" customWidth="1"/>
    <col min="4" max="4" width="19.42578125" bestFit="1" customWidth="1"/>
    <col min="5" max="5" width="28.85546875" bestFit="1" customWidth="1"/>
    <col min="6" max="6" width="18.85546875" bestFit="1" customWidth="1"/>
    <col min="7" max="7" width="35" bestFit="1" customWidth="1"/>
    <col min="8" max="8" width="9.140625" bestFit="1" customWidth="1"/>
    <col min="10" max="10" width="15.140625" bestFit="1" customWidth="1"/>
    <col min="11" max="11" width="12.5703125" customWidth="1"/>
    <col min="12" max="12" width="3.7109375" bestFit="1" customWidth="1"/>
    <col min="13" max="13" width="13.42578125" customWidth="1"/>
    <col min="14" max="14" width="12.5703125" customWidth="1"/>
    <col min="15" max="15" width="11" customWidth="1"/>
  </cols>
  <sheetData>
    <row r="2" spans="1:15" x14ac:dyDescent="0.2">
      <c r="D2" s="70" t="s">
        <v>1065</v>
      </c>
    </row>
    <row r="4" spans="1:15" ht="63.75" x14ac:dyDescent="0.2">
      <c r="A4" s="66" t="s">
        <v>1074</v>
      </c>
      <c r="B4" s="6" t="s">
        <v>5</v>
      </c>
      <c r="C4" s="22" t="s">
        <v>1</v>
      </c>
      <c r="D4" s="6" t="s">
        <v>27</v>
      </c>
      <c r="E4" s="6" t="s">
        <v>28</v>
      </c>
      <c r="F4" s="6" t="s">
        <v>6</v>
      </c>
      <c r="G4" s="50" t="s">
        <v>959</v>
      </c>
      <c r="H4" s="50" t="s">
        <v>960</v>
      </c>
      <c r="I4" s="50" t="s">
        <v>733</v>
      </c>
      <c r="J4" s="6" t="s">
        <v>29</v>
      </c>
      <c r="K4" s="50" t="s">
        <v>26</v>
      </c>
      <c r="L4" s="6" t="s">
        <v>0</v>
      </c>
      <c r="M4" s="61" t="s">
        <v>958</v>
      </c>
      <c r="N4" s="62" t="s">
        <v>930</v>
      </c>
      <c r="O4" s="62" t="s">
        <v>957</v>
      </c>
    </row>
    <row r="5" spans="1:15" x14ac:dyDescent="0.2">
      <c r="A5" s="19" t="s">
        <v>2</v>
      </c>
      <c r="B5" s="19" t="s">
        <v>848</v>
      </c>
      <c r="C5" s="23" t="s">
        <v>102</v>
      </c>
      <c r="D5" s="52" t="s">
        <v>329</v>
      </c>
      <c r="E5" s="53" t="s">
        <v>330</v>
      </c>
      <c r="F5" s="52" t="s">
        <v>734</v>
      </c>
      <c r="G5" s="52" t="s">
        <v>367</v>
      </c>
      <c r="H5" s="52" t="s">
        <v>331</v>
      </c>
      <c r="I5" s="52" t="s">
        <v>314</v>
      </c>
      <c r="J5" s="52" t="s">
        <v>332</v>
      </c>
      <c r="K5" s="52">
        <v>5</v>
      </c>
      <c r="L5" s="19" t="s">
        <v>317</v>
      </c>
      <c r="M5" s="53" t="s">
        <v>945</v>
      </c>
      <c r="N5" s="53" t="s">
        <v>937</v>
      </c>
      <c r="O5" s="53" t="s">
        <v>931</v>
      </c>
    </row>
    <row r="6" spans="1:15" x14ac:dyDescent="0.2">
      <c r="A6" s="19" t="s">
        <v>3</v>
      </c>
      <c r="B6" s="19" t="s">
        <v>848</v>
      </c>
      <c r="C6" s="23" t="s">
        <v>103</v>
      </c>
      <c r="D6" s="52" t="s">
        <v>329</v>
      </c>
      <c r="E6" s="52" t="s">
        <v>333</v>
      </c>
      <c r="F6" s="52" t="s">
        <v>821</v>
      </c>
      <c r="G6" s="52" t="s">
        <v>333</v>
      </c>
      <c r="H6" s="52" t="s">
        <v>331</v>
      </c>
      <c r="I6" s="52" t="s">
        <v>314</v>
      </c>
      <c r="J6" s="52" t="s">
        <v>332</v>
      </c>
      <c r="K6" s="52">
        <v>2</v>
      </c>
      <c r="L6" s="19" t="s">
        <v>317</v>
      </c>
      <c r="M6" s="53" t="s">
        <v>945</v>
      </c>
      <c r="N6" s="53" t="s">
        <v>937</v>
      </c>
      <c r="O6" s="53" t="s">
        <v>931</v>
      </c>
    </row>
    <row r="7" spans="1:15" x14ac:dyDescent="0.2">
      <c r="A7" s="19" t="s">
        <v>4</v>
      </c>
      <c r="B7" s="19" t="s">
        <v>848</v>
      </c>
      <c r="C7" s="23" t="s">
        <v>114</v>
      </c>
      <c r="D7" s="52" t="s">
        <v>329</v>
      </c>
      <c r="E7" s="52" t="s">
        <v>363</v>
      </c>
      <c r="F7" s="52" t="s">
        <v>737</v>
      </c>
      <c r="G7" s="52" t="s">
        <v>363</v>
      </c>
      <c r="H7" s="52" t="s">
        <v>331</v>
      </c>
      <c r="I7" s="52" t="s">
        <v>314</v>
      </c>
      <c r="J7" s="52" t="s">
        <v>336</v>
      </c>
      <c r="K7" s="52">
        <v>6</v>
      </c>
      <c r="L7" s="19" t="s">
        <v>317</v>
      </c>
      <c r="M7" s="53" t="s">
        <v>945</v>
      </c>
      <c r="N7" s="53" t="s">
        <v>937</v>
      </c>
      <c r="O7" s="53" t="s">
        <v>931</v>
      </c>
    </row>
    <row r="8" spans="1:15" x14ac:dyDescent="0.2">
      <c r="A8" s="19" t="s">
        <v>44</v>
      </c>
      <c r="B8" s="19" t="s">
        <v>848</v>
      </c>
      <c r="C8" s="23" t="s">
        <v>115</v>
      </c>
      <c r="D8" s="52" t="s">
        <v>329</v>
      </c>
      <c r="E8" s="52" t="s">
        <v>364</v>
      </c>
      <c r="F8" s="52" t="s">
        <v>738</v>
      </c>
      <c r="G8" s="52" t="s">
        <v>364</v>
      </c>
      <c r="H8" s="52" t="s">
        <v>331</v>
      </c>
      <c r="I8" s="52" t="s">
        <v>314</v>
      </c>
      <c r="J8" s="52" t="s">
        <v>336</v>
      </c>
      <c r="K8" s="52">
        <v>32</v>
      </c>
      <c r="L8" s="19" t="s">
        <v>317</v>
      </c>
      <c r="M8" s="53" t="s">
        <v>945</v>
      </c>
      <c r="N8" s="53" t="s">
        <v>937</v>
      </c>
      <c r="O8" s="53" t="s">
        <v>931</v>
      </c>
    </row>
    <row r="9" spans="1:15" x14ac:dyDescent="0.2">
      <c r="A9" s="19" t="s">
        <v>46</v>
      </c>
      <c r="B9" s="19" t="s">
        <v>848</v>
      </c>
      <c r="C9" s="23" t="s">
        <v>116</v>
      </c>
      <c r="D9" s="52" t="s">
        <v>329</v>
      </c>
      <c r="E9" s="52" t="s">
        <v>365</v>
      </c>
      <c r="F9" s="52" t="s">
        <v>739</v>
      </c>
      <c r="G9" s="52" t="s">
        <v>365</v>
      </c>
      <c r="H9" s="52" t="s">
        <v>331</v>
      </c>
      <c r="I9" s="52" t="s">
        <v>314</v>
      </c>
      <c r="J9" s="52" t="s">
        <v>336</v>
      </c>
      <c r="K9" s="52">
        <v>3</v>
      </c>
      <c r="L9" s="19" t="s">
        <v>317</v>
      </c>
      <c r="M9" s="53" t="s">
        <v>945</v>
      </c>
      <c r="N9" s="53" t="s">
        <v>937</v>
      </c>
      <c r="O9" s="53" t="s">
        <v>931</v>
      </c>
    </row>
    <row r="10" spans="1:15" x14ac:dyDescent="0.2">
      <c r="A10" s="19" t="s">
        <v>48</v>
      </c>
      <c r="B10" s="19" t="s">
        <v>848</v>
      </c>
      <c r="C10" s="23" t="s">
        <v>117</v>
      </c>
      <c r="D10" s="52" t="s">
        <v>329</v>
      </c>
      <c r="E10" s="52" t="s">
        <v>366</v>
      </c>
      <c r="F10" s="52" t="s">
        <v>740</v>
      </c>
      <c r="G10" s="52" t="s">
        <v>366</v>
      </c>
      <c r="H10" s="52" t="s">
        <v>331</v>
      </c>
      <c r="I10" s="52" t="s">
        <v>314</v>
      </c>
      <c r="J10" s="52" t="s">
        <v>336</v>
      </c>
      <c r="K10" s="52">
        <v>113</v>
      </c>
      <c r="L10" s="19" t="s">
        <v>317</v>
      </c>
      <c r="M10" s="53" t="s">
        <v>945</v>
      </c>
      <c r="N10" s="53" t="s">
        <v>937</v>
      </c>
      <c r="O10" s="53" t="s">
        <v>931</v>
      </c>
    </row>
    <row r="11" spans="1:15" x14ac:dyDescent="0.2">
      <c r="A11" s="19" t="s">
        <v>50</v>
      </c>
      <c r="B11" s="19" t="s">
        <v>848</v>
      </c>
      <c r="C11" s="23" t="s">
        <v>118</v>
      </c>
      <c r="D11" s="52" t="s">
        <v>329</v>
      </c>
      <c r="E11" s="52" t="s">
        <v>367</v>
      </c>
      <c r="F11" s="52" t="s">
        <v>741</v>
      </c>
      <c r="G11" s="52" t="s">
        <v>367</v>
      </c>
      <c r="H11" s="52" t="s">
        <v>331</v>
      </c>
      <c r="I11" s="52" t="s">
        <v>314</v>
      </c>
      <c r="J11" s="52" t="s">
        <v>336</v>
      </c>
      <c r="K11" s="52">
        <v>161</v>
      </c>
      <c r="L11" s="19" t="s">
        <v>317</v>
      </c>
      <c r="M11" s="53" t="s">
        <v>945</v>
      </c>
      <c r="N11" s="53" t="s">
        <v>937</v>
      </c>
      <c r="O11" s="53" t="s">
        <v>931</v>
      </c>
    </row>
    <row r="12" spans="1:15" x14ac:dyDescent="0.2">
      <c r="A12" s="19" t="s">
        <v>52</v>
      </c>
      <c r="B12" s="19" t="s">
        <v>848</v>
      </c>
      <c r="C12" s="23" t="s">
        <v>119</v>
      </c>
      <c r="D12" s="52" t="s">
        <v>329</v>
      </c>
      <c r="E12" s="52" t="s">
        <v>368</v>
      </c>
      <c r="F12" s="52" t="s">
        <v>742</v>
      </c>
      <c r="G12" s="52" t="s">
        <v>743</v>
      </c>
      <c r="H12" s="52" t="s">
        <v>331</v>
      </c>
      <c r="I12" s="52" t="s">
        <v>314</v>
      </c>
      <c r="J12" s="52" t="s">
        <v>336</v>
      </c>
      <c r="K12" s="52">
        <v>6</v>
      </c>
      <c r="L12" s="19" t="s">
        <v>317</v>
      </c>
      <c r="M12" s="53" t="s">
        <v>945</v>
      </c>
      <c r="N12" s="53" t="s">
        <v>937</v>
      </c>
      <c r="O12" s="53" t="s">
        <v>931</v>
      </c>
    </row>
    <row r="13" spans="1:15" x14ac:dyDescent="0.2">
      <c r="A13" s="19" t="s">
        <v>851</v>
      </c>
      <c r="B13" s="19" t="s">
        <v>848</v>
      </c>
      <c r="C13" s="23" t="s">
        <v>120</v>
      </c>
      <c r="D13" s="52" t="s">
        <v>329</v>
      </c>
      <c r="E13" s="52" t="s">
        <v>369</v>
      </c>
      <c r="F13" s="52" t="s">
        <v>744</v>
      </c>
      <c r="G13" s="52" t="s">
        <v>369</v>
      </c>
      <c r="H13" s="52" t="s">
        <v>331</v>
      </c>
      <c r="I13" s="52" t="s">
        <v>314</v>
      </c>
      <c r="J13" s="52" t="s">
        <v>336</v>
      </c>
      <c r="K13" s="52">
        <v>6</v>
      </c>
      <c r="L13" s="19" t="s">
        <v>317</v>
      </c>
      <c r="M13" s="53" t="s">
        <v>945</v>
      </c>
      <c r="N13" s="53" t="s">
        <v>937</v>
      </c>
      <c r="O13" s="53" t="s">
        <v>931</v>
      </c>
    </row>
    <row r="14" spans="1:15" x14ac:dyDescent="0.2">
      <c r="A14" s="19" t="s">
        <v>852</v>
      </c>
      <c r="B14" s="19" t="s">
        <v>848</v>
      </c>
      <c r="C14" s="23" t="s">
        <v>121</v>
      </c>
      <c r="D14" s="52" t="s">
        <v>329</v>
      </c>
      <c r="E14" s="52" t="s">
        <v>370</v>
      </c>
      <c r="F14" s="52" t="s">
        <v>745</v>
      </c>
      <c r="G14" s="52" t="s">
        <v>746</v>
      </c>
      <c r="H14" s="52" t="s">
        <v>331</v>
      </c>
      <c r="I14" s="52" t="s">
        <v>314</v>
      </c>
      <c r="J14" s="52" t="s">
        <v>336</v>
      </c>
      <c r="K14" s="52">
        <v>1</v>
      </c>
      <c r="L14" s="19" t="s">
        <v>317</v>
      </c>
      <c r="M14" s="53" t="s">
        <v>945</v>
      </c>
      <c r="N14" s="53" t="s">
        <v>937</v>
      </c>
      <c r="O14" s="53" t="s">
        <v>931</v>
      </c>
    </row>
    <row r="15" spans="1:15" x14ac:dyDescent="0.2">
      <c r="A15" s="19" t="s">
        <v>853</v>
      </c>
      <c r="B15" s="19" t="s">
        <v>848</v>
      </c>
      <c r="C15" s="23" t="s">
        <v>122</v>
      </c>
      <c r="D15" s="52" t="s">
        <v>354</v>
      </c>
      <c r="E15" s="52" t="s">
        <v>371</v>
      </c>
      <c r="F15" s="53" t="s">
        <v>747</v>
      </c>
      <c r="G15" s="52" t="s">
        <v>822</v>
      </c>
      <c r="H15" s="52" t="s">
        <v>331</v>
      </c>
      <c r="I15" s="52" t="s">
        <v>314</v>
      </c>
      <c r="J15" s="52" t="s">
        <v>316</v>
      </c>
      <c r="K15" s="52">
        <v>2</v>
      </c>
      <c r="L15" s="19" t="s">
        <v>317</v>
      </c>
      <c r="M15" s="53" t="s">
        <v>945</v>
      </c>
      <c r="N15" s="53" t="s">
        <v>937</v>
      </c>
      <c r="O15" s="53" t="s">
        <v>931</v>
      </c>
    </row>
    <row r="16" spans="1:15" x14ac:dyDescent="0.2">
      <c r="A16" s="19" t="s">
        <v>854</v>
      </c>
      <c r="B16" s="19" t="s">
        <v>848</v>
      </c>
      <c r="C16" s="23" t="s">
        <v>125</v>
      </c>
      <c r="D16" s="52" t="s">
        <v>354</v>
      </c>
      <c r="E16" s="52" t="s">
        <v>376</v>
      </c>
      <c r="F16" s="53" t="s">
        <v>377</v>
      </c>
      <c r="G16" s="52" t="s">
        <v>823</v>
      </c>
      <c r="H16" s="52" t="s">
        <v>331</v>
      </c>
      <c r="I16" s="52" t="s">
        <v>314</v>
      </c>
      <c r="J16" s="52" t="s">
        <v>316</v>
      </c>
      <c r="K16" s="52">
        <v>353</v>
      </c>
      <c r="L16" s="19" t="s">
        <v>317</v>
      </c>
      <c r="M16" s="53" t="s">
        <v>945</v>
      </c>
      <c r="N16" s="52" t="s">
        <v>937</v>
      </c>
      <c r="O16" s="52" t="s">
        <v>931</v>
      </c>
    </row>
    <row r="17" spans="1:15" x14ac:dyDescent="0.2">
      <c r="A17" s="19" t="s">
        <v>855</v>
      </c>
      <c r="B17" s="19" t="s">
        <v>848</v>
      </c>
      <c r="C17" s="23" t="s">
        <v>126</v>
      </c>
      <c r="D17" s="52" t="s">
        <v>329</v>
      </c>
      <c r="E17" s="52" t="s">
        <v>378</v>
      </c>
      <c r="F17" s="52" t="s">
        <v>750</v>
      </c>
      <c r="G17" s="52" t="s">
        <v>378</v>
      </c>
      <c r="H17" s="52" t="s">
        <v>331</v>
      </c>
      <c r="I17" s="52" t="s">
        <v>314</v>
      </c>
      <c r="J17" s="52" t="s">
        <v>336</v>
      </c>
      <c r="K17" s="52">
        <v>10</v>
      </c>
      <c r="L17" s="19" t="s">
        <v>317</v>
      </c>
      <c r="M17" s="53" t="s">
        <v>945</v>
      </c>
      <c r="N17" s="52" t="s">
        <v>937</v>
      </c>
      <c r="O17" s="52" t="s">
        <v>931</v>
      </c>
    </row>
    <row r="18" spans="1:15" x14ac:dyDescent="0.2">
      <c r="A18" s="19" t="s">
        <v>856</v>
      </c>
      <c r="B18" s="19" t="s">
        <v>848</v>
      </c>
      <c r="C18" s="23" t="s">
        <v>127</v>
      </c>
      <c r="D18" s="52" t="s">
        <v>329</v>
      </c>
      <c r="E18" s="52" t="s">
        <v>379</v>
      </c>
      <c r="F18" s="52" t="s">
        <v>748</v>
      </c>
      <c r="G18" s="52" t="s">
        <v>379</v>
      </c>
      <c r="H18" s="52" t="s">
        <v>331</v>
      </c>
      <c r="I18" s="52" t="s">
        <v>314</v>
      </c>
      <c r="J18" s="52" t="s">
        <v>336</v>
      </c>
      <c r="K18" s="52">
        <v>8</v>
      </c>
      <c r="L18" s="19" t="s">
        <v>317</v>
      </c>
      <c r="M18" s="53" t="s">
        <v>945</v>
      </c>
      <c r="N18" s="52" t="s">
        <v>937</v>
      </c>
      <c r="O18" s="52" t="s">
        <v>931</v>
      </c>
    </row>
    <row r="19" spans="1:15" x14ac:dyDescent="0.2">
      <c r="A19" s="19" t="s">
        <v>857</v>
      </c>
      <c r="B19" s="19" t="s">
        <v>848</v>
      </c>
      <c r="C19" s="23" t="s">
        <v>128</v>
      </c>
      <c r="D19" s="52" t="s">
        <v>329</v>
      </c>
      <c r="E19" s="52" t="s">
        <v>380</v>
      </c>
      <c r="F19" s="52" t="s">
        <v>749</v>
      </c>
      <c r="G19" s="52" t="s">
        <v>380</v>
      </c>
      <c r="H19" s="52" t="s">
        <v>331</v>
      </c>
      <c r="I19" s="52" t="s">
        <v>314</v>
      </c>
      <c r="J19" s="52" t="s">
        <v>336</v>
      </c>
      <c r="K19" s="52">
        <v>14</v>
      </c>
      <c r="L19" s="19" t="s">
        <v>317</v>
      </c>
      <c r="M19" s="53" t="s">
        <v>945</v>
      </c>
      <c r="N19" s="52" t="s">
        <v>937</v>
      </c>
      <c r="O19" s="52" t="s">
        <v>931</v>
      </c>
    </row>
    <row r="20" spans="1:15" x14ac:dyDescent="0.2">
      <c r="A20" s="19" t="s">
        <v>858</v>
      </c>
      <c r="B20" s="19" t="s">
        <v>848</v>
      </c>
      <c r="C20" s="23" t="s">
        <v>129</v>
      </c>
      <c r="D20" s="52" t="s">
        <v>329</v>
      </c>
      <c r="E20" s="52" t="s">
        <v>381</v>
      </c>
      <c r="F20" s="52" t="s">
        <v>751</v>
      </c>
      <c r="G20" s="52" t="s">
        <v>381</v>
      </c>
      <c r="H20" s="52" t="s">
        <v>331</v>
      </c>
      <c r="I20" s="52" t="s">
        <v>314</v>
      </c>
      <c r="J20" s="52" t="s">
        <v>336</v>
      </c>
      <c r="K20" s="52">
        <v>8</v>
      </c>
      <c r="L20" s="19" t="s">
        <v>317</v>
      </c>
      <c r="M20" s="53" t="s">
        <v>945</v>
      </c>
      <c r="N20" s="52" t="s">
        <v>937</v>
      </c>
      <c r="O20" s="52" t="s">
        <v>931</v>
      </c>
    </row>
    <row r="21" spans="1:15" x14ac:dyDescent="0.2">
      <c r="A21" s="19" t="s">
        <v>859</v>
      </c>
      <c r="B21" s="19" t="s">
        <v>848</v>
      </c>
      <c r="C21" s="23" t="s">
        <v>130</v>
      </c>
      <c r="D21" s="52" t="s">
        <v>329</v>
      </c>
      <c r="E21" s="52" t="s">
        <v>382</v>
      </c>
      <c r="F21" s="52" t="s">
        <v>752</v>
      </c>
      <c r="G21" s="52" t="s">
        <v>382</v>
      </c>
      <c r="H21" s="52" t="s">
        <v>331</v>
      </c>
      <c r="I21" s="52" t="s">
        <v>314</v>
      </c>
      <c r="J21" s="52" t="s">
        <v>336</v>
      </c>
      <c r="K21" s="52">
        <v>2</v>
      </c>
      <c r="L21" s="19" t="s">
        <v>317</v>
      </c>
      <c r="M21" s="53" t="s">
        <v>945</v>
      </c>
      <c r="N21" s="52" t="s">
        <v>937</v>
      </c>
      <c r="O21" s="52" t="s">
        <v>931</v>
      </c>
    </row>
    <row r="22" spans="1:15" x14ac:dyDescent="0.2">
      <c r="A22" s="19" t="s">
        <v>860</v>
      </c>
      <c r="B22" s="19" t="s">
        <v>848</v>
      </c>
      <c r="C22" s="23" t="s">
        <v>131</v>
      </c>
      <c r="D22" s="52" t="s">
        <v>329</v>
      </c>
      <c r="E22" s="52" t="s">
        <v>383</v>
      </c>
      <c r="F22" s="52" t="s">
        <v>753</v>
      </c>
      <c r="G22" s="52" t="s">
        <v>754</v>
      </c>
      <c r="H22" s="52" t="s">
        <v>331</v>
      </c>
      <c r="I22" s="52" t="s">
        <v>314</v>
      </c>
      <c r="J22" s="52" t="s">
        <v>336</v>
      </c>
      <c r="K22" s="52">
        <v>1</v>
      </c>
      <c r="L22" s="19" t="s">
        <v>317</v>
      </c>
      <c r="M22" s="53" t="s">
        <v>945</v>
      </c>
      <c r="N22" s="52" t="s">
        <v>937</v>
      </c>
      <c r="O22" s="52" t="s">
        <v>931</v>
      </c>
    </row>
    <row r="23" spans="1:15" x14ac:dyDescent="0.2">
      <c r="A23" s="19" t="s">
        <v>861</v>
      </c>
      <c r="B23" s="19" t="s">
        <v>848</v>
      </c>
      <c r="C23" s="23" t="s">
        <v>132</v>
      </c>
      <c r="D23" s="52" t="s">
        <v>329</v>
      </c>
      <c r="E23" s="52" t="s">
        <v>384</v>
      </c>
      <c r="F23" s="52" t="s">
        <v>755</v>
      </c>
      <c r="G23" s="52" t="s">
        <v>756</v>
      </c>
      <c r="H23" s="52" t="s">
        <v>331</v>
      </c>
      <c r="I23" s="52" t="s">
        <v>314</v>
      </c>
      <c r="J23" s="52" t="s">
        <v>336</v>
      </c>
      <c r="K23" s="52">
        <v>1</v>
      </c>
      <c r="L23" s="19" t="s">
        <v>317</v>
      </c>
      <c r="M23" s="53" t="s">
        <v>945</v>
      </c>
      <c r="N23" s="52" t="s">
        <v>937</v>
      </c>
      <c r="O23" s="52" t="s">
        <v>931</v>
      </c>
    </row>
    <row r="24" spans="1:15" x14ac:dyDescent="0.2">
      <c r="A24" s="19" t="s">
        <v>862</v>
      </c>
      <c r="B24" s="19" t="s">
        <v>848</v>
      </c>
      <c r="C24" s="23" t="s">
        <v>133</v>
      </c>
      <c r="D24" s="52" t="s">
        <v>329</v>
      </c>
      <c r="E24" s="52" t="s">
        <v>385</v>
      </c>
      <c r="F24" s="52" t="s">
        <v>757</v>
      </c>
      <c r="G24" s="52" t="s">
        <v>385</v>
      </c>
      <c r="H24" s="52" t="s">
        <v>331</v>
      </c>
      <c r="I24" s="52" t="s">
        <v>314</v>
      </c>
      <c r="J24" s="52" t="s">
        <v>336</v>
      </c>
      <c r="K24" s="52">
        <v>12</v>
      </c>
      <c r="L24" s="19" t="s">
        <v>317</v>
      </c>
      <c r="M24" s="53" t="s">
        <v>945</v>
      </c>
      <c r="N24" s="52" t="s">
        <v>937</v>
      </c>
      <c r="O24" s="52" t="s">
        <v>931</v>
      </c>
    </row>
    <row r="25" spans="1:15" x14ac:dyDescent="0.2">
      <c r="A25" s="19" t="s">
        <v>863</v>
      </c>
      <c r="B25" s="19" t="s">
        <v>848</v>
      </c>
      <c r="C25" s="23" t="s">
        <v>134</v>
      </c>
      <c r="D25" s="52" t="s">
        <v>329</v>
      </c>
      <c r="E25" s="52" t="s">
        <v>386</v>
      </c>
      <c r="F25" s="52" t="s">
        <v>758</v>
      </c>
      <c r="G25" s="52" t="s">
        <v>386</v>
      </c>
      <c r="H25" s="52" t="s">
        <v>331</v>
      </c>
      <c r="I25" s="52" t="s">
        <v>314</v>
      </c>
      <c r="J25" s="52" t="s">
        <v>336</v>
      </c>
      <c r="K25" s="52">
        <v>8</v>
      </c>
      <c r="L25" s="19" t="s">
        <v>317</v>
      </c>
      <c r="M25" s="53" t="s">
        <v>945</v>
      </c>
      <c r="N25" s="52" t="s">
        <v>937</v>
      </c>
      <c r="O25" s="52" t="s">
        <v>931</v>
      </c>
    </row>
    <row r="26" spans="1:15" x14ac:dyDescent="0.2">
      <c r="A26" s="19" t="s">
        <v>864</v>
      </c>
      <c r="B26" s="19" t="s">
        <v>848</v>
      </c>
      <c r="C26" s="23" t="s">
        <v>135</v>
      </c>
      <c r="D26" s="52" t="s">
        <v>329</v>
      </c>
      <c r="E26" s="52" t="s">
        <v>387</v>
      </c>
      <c r="F26" s="52" t="s">
        <v>314</v>
      </c>
      <c r="G26" s="53" t="s">
        <v>387</v>
      </c>
      <c r="H26" s="52" t="s">
        <v>331</v>
      </c>
      <c r="I26" s="52" t="s">
        <v>314</v>
      </c>
      <c r="J26" s="52" t="s">
        <v>336</v>
      </c>
      <c r="K26" s="52">
        <v>5</v>
      </c>
      <c r="L26" s="19" t="s">
        <v>317</v>
      </c>
      <c r="M26" s="53" t="s">
        <v>945</v>
      </c>
      <c r="N26" s="52" t="s">
        <v>937</v>
      </c>
      <c r="O26" s="52" t="s">
        <v>931</v>
      </c>
    </row>
    <row r="27" spans="1:15" x14ac:dyDescent="0.2">
      <c r="A27" s="19" t="s">
        <v>865</v>
      </c>
      <c r="B27" s="19" t="s">
        <v>848</v>
      </c>
      <c r="C27" s="23" t="s">
        <v>136</v>
      </c>
      <c r="D27" s="52" t="s">
        <v>329</v>
      </c>
      <c r="E27" s="52" t="s">
        <v>388</v>
      </c>
      <c r="F27" s="52" t="s">
        <v>824</v>
      </c>
      <c r="G27" s="52" t="s">
        <v>388</v>
      </c>
      <c r="H27" s="52" t="s">
        <v>331</v>
      </c>
      <c r="I27" s="52" t="s">
        <v>314</v>
      </c>
      <c r="J27" s="52" t="s">
        <v>336</v>
      </c>
      <c r="K27" s="52">
        <v>1</v>
      </c>
      <c r="L27" s="19" t="s">
        <v>317</v>
      </c>
      <c r="M27" s="53" t="s">
        <v>945</v>
      </c>
      <c r="N27" s="52" t="s">
        <v>937</v>
      </c>
      <c r="O27" s="52" t="s">
        <v>931</v>
      </c>
    </row>
    <row r="28" spans="1:15" x14ac:dyDescent="0.2">
      <c r="A28" s="19" t="s">
        <v>866</v>
      </c>
      <c r="B28" s="19" t="s">
        <v>848</v>
      </c>
      <c r="C28" s="23" t="s">
        <v>137</v>
      </c>
      <c r="D28" s="52" t="s">
        <v>329</v>
      </c>
      <c r="E28" s="52" t="s">
        <v>389</v>
      </c>
      <c r="F28" s="52" t="s">
        <v>759</v>
      </c>
      <c r="G28" s="52" t="s">
        <v>389</v>
      </c>
      <c r="H28" s="52" t="s">
        <v>331</v>
      </c>
      <c r="I28" s="52" t="s">
        <v>314</v>
      </c>
      <c r="J28" s="52" t="s">
        <v>336</v>
      </c>
      <c r="K28" s="52">
        <v>35</v>
      </c>
      <c r="L28" s="19" t="s">
        <v>317</v>
      </c>
      <c r="M28" s="53" t="s">
        <v>945</v>
      </c>
      <c r="N28" s="52" t="s">
        <v>937</v>
      </c>
      <c r="O28" s="52" t="s">
        <v>931</v>
      </c>
    </row>
    <row r="29" spans="1:15" x14ac:dyDescent="0.2">
      <c r="A29" s="19" t="s">
        <v>867</v>
      </c>
      <c r="B29" s="19" t="s">
        <v>848</v>
      </c>
      <c r="C29" s="23" t="s">
        <v>138</v>
      </c>
      <c r="D29" s="52" t="s">
        <v>329</v>
      </c>
      <c r="E29" s="52" t="s">
        <v>390</v>
      </c>
      <c r="F29" s="52" t="s">
        <v>760</v>
      </c>
      <c r="G29" s="52" t="s">
        <v>390</v>
      </c>
      <c r="H29" s="52" t="s">
        <v>331</v>
      </c>
      <c r="I29" s="52" t="s">
        <v>314</v>
      </c>
      <c r="J29" s="52" t="s">
        <v>336</v>
      </c>
      <c r="K29" s="52">
        <v>39</v>
      </c>
      <c r="L29" s="19" t="s">
        <v>317</v>
      </c>
      <c r="M29" s="53" t="s">
        <v>945</v>
      </c>
      <c r="N29" s="52" t="s">
        <v>937</v>
      </c>
      <c r="O29" s="52" t="s">
        <v>931</v>
      </c>
    </row>
    <row r="30" spans="1:15" x14ac:dyDescent="0.2">
      <c r="A30" s="19" t="s">
        <v>868</v>
      </c>
      <c r="B30" s="19" t="s">
        <v>848</v>
      </c>
      <c r="C30" s="23" t="s">
        <v>139</v>
      </c>
      <c r="D30" s="52" t="s">
        <v>329</v>
      </c>
      <c r="E30" s="52" t="s">
        <v>391</v>
      </c>
      <c r="F30" s="52" t="s">
        <v>825</v>
      </c>
      <c r="G30" s="52" t="s">
        <v>391</v>
      </c>
      <c r="H30" s="52" t="s">
        <v>331</v>
      </c>
      <c r="I30" s="52" t="s">
        <v>314</v>
      </c>
      <c r="J30" s="52" t="s">
        <v>336</v>
      </c>
      <c r="K30" s="52">
        <v>10</v>
      </c>
      <c r="L30" s="19" t="s">
        <v>317</v>
      </c>
      <c r="M30" s="53" t="s">
        <v>945</v>
      </c>
      <c r="N30" s="52" t="s">
        <v>937</v>
      </c>
      <c r="O30" s="52" t="s">
        <v>931</v>
      </c>
    </row>
    <row r="31" spans="1:15" x14ac:dyDescent="0.2">
      <c r="A31" s="19" t="s">
        <v>869</v>
      </c>
      <c r="B31" s="19" t="s">
        <v>848</v>
      </c>
      <c r="C31" s="23" t="s">
        <v>140</v>
      </c>
      <c r="D31" s="52" t="s">
        <v>329</v>
      </c>
      <c r="E31" s="52" t="s">
        <v>392</v>
      </c>
      <c r="F31" s="52" t="s">
        <v>761</v>
      </c>
      <c r="G31" s="52" t="s">
        <v>762</v>
      </c>
      <c r="H31" s="52" t="s">
        <v>331</v>
      </c>
      <c r="I31" s="52" t="s">
        <v>314</v>
      </c>
      <c r="J31" s="52" t="s">
        <v>336</v>
      </c>
      <c r="K31" s="52">
        <v>5</v>
      </c>
      <c r="L31" s="19" t="s">
        <v>317</v>
      </c>
      <c r="M31" s="53" t="s">
        <v>945</v>
      </c>
      <c r="N31" s="52" t="s">
        <v>937</v>
      </c>
      <c r="O31" s="52" t="s">
        <v>931</v>
      </c>
    </row>
    <row r="32" spans="1:15" x14ac:dyDescent="0.2">
      <c r="A32" s="19" t="s">
        <v>870</v>
      </c>
      <c r="B32" s="19" t="s">
        <v>848</v>
      </c>
      <c r="C32" s="23" t="s">
        <v>141</v>
      </c>
      <c r="D32" s="52" t="s">
        <v>329</v>
      </c>
      <c r="E32" s="52" t="s">
        <v>393</v>
      </c>
      <c r="F32" s="52" t="s">
        <v>763</v>
      </c>
      <c r="G32" s="52" t="s">
        <v>393</v>
      </c>
      <c r="H32" s="52" t="s">
        <v>331</v>
      </c>
      <c r="I32" s="52" t="s">
        <v>314</v>
      </c>
      <c r="J32" s="52" t="s">
        <v>336</v>
      </c>
      <c r="K32" s="52">
        <v>90</v>
      </c>
      <c r="L32" s="19" t="s">
        <v>317</v>
      </c>
      <c r="M32" s="53" t="s">
        <v>945</v>
      </c>
      <c r="N32" s="52" t="s">
        <v>937</v>
      </c>
      <c r="O32" s="52" t="s">
        <v>931</v>
      </c>
    </row>
    <row r="33" spans="1:15" x14ac:dyDescent="0.2">
      <c r="A33" s="19" t="s">
        <v>871</v>
      </c>
      <c r="B33" s="19" t="s">
        <v>848</v>
      </c>
      <c r="C33" s="23" t="s">
        <v>142</v>
      </c>
      <c r="D33" s="52" t="s">
        <v>329</v>
      </c>
      <c r="E33" s="52" t="s">
        <v>394</v>
      </c>
      <c r="F33" s="52" t="s">
        <v>826</v>
      </c>
      <c r="G33" s="52" t="s">
        <v>827</v>
      </c>
      <c r="H33" s="52" t="s">
        <v>331</v>
      </c>
      <c r="I33" s="52" t="s">
        <v>314</v>
      </c>
      <c r="J33" s="52" t="s">
        <v>336</v>
      </c>
      <c r="K33" s="52">
        <v>6</v>
      </c>
      <c r="L33" s="19" t="s">
        <v>317</v>
      </c>
      <c r="M33" s="53" t="s">
        <v>945</v>
      </c>
      <c r="N33" s="52" t="s">
        <v>937</v>
      </c>
      <c r="O33" s="52" t="s">
        <v>931</v>
      </c>
    </row>
    <row r="34" spans="1:15" x14ac:dyDescent="0.2">
      <c r="A34" s="19" t="s">
        <v>872</v>
      </c>
      <c r="B34" s="19" t="s">
        <v>848</v>
      </c>
      <c r="C34" s="23" t="s">
        <v>143</v>
      </c>
      <c r="D34" s="52" t="s">
        <v>329</v>
      </c>
      <c r="E34" s="52" t="s">
        <v>395</v>
      </c>
      <c r="F34" s="52" t="s">
        <v>764</v>
      </c>
      <c r="G34" s="52" t="s">
        <v>395</v>
      </c>
      <c r="H34" s="52" t="s">
        <v>331</v>
      </c>
      <c r="I34" s="52" t="s">
        <v>314</v>
      </c>
      <c r="J34" s="52" t="s">
        <v>336</v>
      </c>
      <c r="K34" s="52">
        <v>2</v>
      </c>
      <c r="L34" s="19" t="s">
        <v>317</v>
      </c>
      <c r="M34" s="53" t="s">
        <v>945</v>
      </c>
      <c r="N34" s="52" t="s">
        <v>937</v>
      </c>
      <c r="O34" s="52" t="s">
        <v>931</v>
      </c>
    </row>
    <row r="35" spans="1:15" x14ac:dyDescent="0.2">
      <c r="A35" s="19" t="s">
        <v>873</v>
      </c>
      <c r="B35" s="19" t="s">
        <v>848</v>
      </c>
      <c r="C35" s="23" t="s">
        <v>144</v>
      </c>
      <c r="D35" s="52" t="s">
        <v>329</v>
      </c>
      <c r="E35" s="52" t="s">
        <v>396</v>
      </c>
      <c r="F35" s="52" t="s">
        <v>828</v>
      </c>
      <c r="G35" s="52" t="s">
        <v>396</v>
      </c>
      <c r="H35" s="52" t="s">
        <v>331</v>
      </c>
      <c r="I35" s="52" t="s">
        <v>314</v>
      </c>
      <c r="J35" s="52" t="s">
        <v>336</v>
      </c>
      <c r="K35" s="52">
        <v>1</v>
      </c>
      <c r="L35" s="19" t="s">
        <v>317</v>
      </c>
      <c r="M35" s="53" t="s">
        <v>945</v>
      </c>
      <c r="N35" s="52" t="s">
        <v>937</v>
      </c>
      <c r="O35" s="52" t="s">
        <v>931</v>
      </c>
    </row>
    <row r="36" spans="1:15" x14ac:dyDescent="0.2">
      <c r="A36" s="19" t="s">
        <v>874</v>
      </c>
      <c r="B36" s="19" t="s">
        <v>848</v>
      </c>
      <c r="C36" s="23" t="s">
        <v>145</v>
      </c>
      <c r="D36" s="52" t="s">
        <v>329</v>
      </c>
      <c r="E36" s="52" t="s">
        <v>397</v>
      </c>
      <c r="F36" s="52" t="s">
        <v>765</v>
      </c>
      <c r="G36" s="52" t="s">
        <v>397</v>
      </c>
      <c r="H36" s="52" t="s">
        <v>331</v>
      </c>
      <c r="I36" s="52" t="s">
        <v>314</v>
      </c>
      <c r="J36" s="52" t="s">
        <v>336</v>
      </c>
      <c r="K36" s="52">
        <v>21</v>
      </c>
      <c r="L36" s="19" t="s">
        <v>317</v>
      </c>
      <c r="M36" s="53" t="s">
        <v>945</v>
      </c>
      <c r="N36" s="52" t="s">
        <v>937</v>
      </c>
      <c r="O36" s="52" t="s">
        <v>931</v>
      </c>
    </row>
    <row r="37" spans="1:15" x14ac:dyDescent="0.2">
      <c r="A37" s="19" t="s">
        <v>875</v>
      </c>
      <c r="B37" s="19" t="s">
        <v>848</v>
      </c>
      <c r="C37" s="23" t="s">
        <v>283</v>
      </c>
      <c r="D37" s="52" t="s">
        <v>329</v>
      </c>
      <c r="E37" s="52" t="s">
        <v>689</v>
      </c>
      <c r="F37" s="52" t="s">
        <v>314</v>
      </c>
      <c r="G37" s="52" t="s">
        <v>689</v>
      </c>
      <c r="H37" s="52" t="s">
        <v>331</v>
      </c>
      <c r="I37" s="52" t="s">
        <v>314</v>
      </c>
      <c r="J37" s="52" t="s">
        <v>332</v>
      </c>
      <c r="K37" s="52">
        <v>1</v>
      </c>
      <c r="L37" s="19" t="s">
        <v>317</v>
      </c>
      <c r="M37" s="53" t="s">
        <v>945</v>
      </c>
      <c r="N37" s="52" t="s">
        <v>937</v>
      </c>
      <c r="O37" s="52" t="s">
        <v>931</v>
      </c>
    </row>
    <row r="38" spans="1:15" x14ac:dyDescent="0.2">
      <c r="A38" s="19" t="s">
        <v>876</v>
      </c>
      <c r="B38" s="19" t="s">
        <v>848</v>
      </c>
      <c r="C38" s="23" t="s">
        <v>284</v>
      </c>
      <c r="D38" s="52" t="s">
        <v>690</v>
      </c>
      <c r="E38" s="52" t="s">
        <v>691</v>
      </c>
      <c r="F38" s="52" t="s">
        <v>314</v>
      </c>
      <c r="G38" s="52" t="s">
        <v>692</v>
      </c>
      <c r="H38" s="52" t="s">
        <v>331</v>
      </c>
      <c r="I38" s="52" t="s">
        <v>314</v>
      </c>
      <c r="J38" s="52" t="s">
        <v>336</v>
      </c>
      <c r="K38" s="52">
        <v>3</v>
      </c>
      <c r="L38" s="19" t="s">
        <v>317</v>
      </c>
      <c r="M38" s="53" t="s">
        <v>945</v>
      </c>
      <c r="N38" s="52" t="s">
        <v>937</v>
      </c>
      <c r="O38" s="52" t="s">
        <v>931</v>
      </c>
    </row>
    <row r="39" spans="1:15" x14ac:dyDescent="0.2">
      <c r="A39" s="19" t="s">
        <v>877</v>
      </c>
      <c r="B39" s="19" t="s">
        <v>848</v>
      </c>
      <c r="C39" s="23" t="s">
        <v>287</v>
      </c>
      <c r="D39" s="52" t="s">
        <v>329</v>
      </c>
      <c r="E39" s="52" t="s">
        <v>697</v>
      </c>
      <c r="F39" s="52" t="s">
        <v>770</v>
      </c>
      <c r="G39" s="52" t="s">
        <v>771</v>
      </c>
      <c r="H39" s="52" t="s">
        <v>331</v>
      </c>
      <c r="I39" s="52" t="s">
        <v>314</v>
      </c>
      <c r="J39" s="52" t="s">
        <v>332</v>
      </c>
      <c r="K39" s="52">
        <v>1</v>
      </c>
      <c r="L39" s="19" t="s">
        <v>317</v>
      </c>
      <c r="M39" s="53" t="s">
        <v>945</v>
      </c>
      <c r="N39" s="52" t="s">
        <v>937</v>
      </c>
      <c r="O39" s="52" t="s">
        <v>931</v>
      </c>
    </row>
    <row r="40" spans="1:15" x14ac:dyDescent="0.2">
      <c r="A40" s="19" t="s">
        <v>878</v>
      </c>
      <c r="B40" s="19" t="s">
        <v>848</v>
      </c>
      <c r="C40" s="23" t="s">
        <v>291</v>
      </c>
      <c r="D40" s="52" t="s">
        <v>329</v>
      </c>
      <c r="E40" s="52" t="s">
        <v>704</v>
      </c>
      <c r="F40" s="53" t="s">
        <v>772</v>
      </c>
      <c r="G40" s="52" t="s">
        <v>779</v>
      </c>
      <c r="H40" s="52" t="s">
        <v>331</v>
      </c>
      <c r="I40" s="52" t="s">
        <v>314</v>
      </c>
      <c r="J40" s="52" t="s">
        <v>332</v>
      </c>
      <c r="K40" s="52">
        <v>13</v>
      </c>
      <c r="L40" s="19" t="s">
        <v>317</v>
      </c>
      <c r="M40" s="53" t="s">
        <v>945</v>
      </c>
      <c r="N40" s="52" t="s">
        <v>937</v>
      </c>
      <c r="O40" s="52" t="s">
        <v>931</v>
      </c>
    </row>
    <row r="41" spans="1:15" x14ac:dyDescent="0.2">
      <c r="A41" s="19" t="s">
        <v>879</v>
      </c>
      <c r="B41" s="19" t="s">
        <v>848</v>
      </c>
      <c r="C41" s="23" t="s">
        <v>292</v>
      </c>
      <c r="D41" s="52" t="s">
        <v>329</v>
      </c>
      <c r="E41" s="52" t="s">
        <v>705</v>
      </c>
      <c r="F41" s="53" t="s">
        <v>773</v>
      </c>
      <c r="G41" s="52" t="s">
        <v>780</v>
      </c>
      <c r="H41" s="52" t="s">
        <v>331</v>
      </c>
      <c r="I41" s="52" t="s">
        <v>314</v>
      </c>
      <c r="J41" s="52" t="s">
        <v>332</v>
      </c>
      <c r="K41" s="52">
        <v>18</v>
      </c>
      <c r="L41" s="19" t="s">
        <v>317</v>
      </c>
      <c r="M41" s="53" t="s">
        <v>945</v>
      </c>
      <c r="N41" s="52" t="s">
        <v>937</v>
      </c>
      <c r="O41" s="52" t="s">
        <v>931</v>
      </c>
    </row>
    <row r="42" spans="1:15" x14ac:dyDescent="0.2">
      <c r="A42" s="19" t="s">
        <v>880</v>
      </c>
      <c r="B42" s="19" t="s">
        <v>848</v>
      </c>
      <c r="C42" s="23" t="s">
        <v>293</v>
      </c>
      <c r="D42" s="52" t="s">
        <v>329</v>
      </c>
      <c r="E42" s="52" t="s">
        <v>706</v>
      </c>
      <c r="F42" s="53" t="s">
        <v>774</v>
      </c>
      <c r="G42" s="52" t="s">
        <v>707</v>
      </c>
      <c r="H42" s="52" t="s">
        <v>331</v>
      </c>
      <c r="I42" s="52" t="s">
        <v>314</v>
      </c>
      <c r="J42" s="52" t="s">
        <v>332</v>
      </c>
      <c r="K42" s="52">
        <v>1</v>
      </c>
      <c r="L42" s="19" t="s">
        <v>317</v>
      </c>
      <c r="M42" s="53" t="s">
        <v>945</v>
      </c>
      <c r="N42" s="52" t="s">
        <v>937</v>
      </c>
      <c r="O42" s="52" t="s">
        <v>931</v>
      </c>
    </row>
    <row r="43" spans="1:15" x14ac:dyDescent="0.2">
      <c r="A43" s="19" t="s">
        <v>881</v>
      </c>
      <c r="B43" s="19" t="s">
        <v>848</v>
      </c>
      <c r="C43" s="23" t="s">
        <v>294</v>
      </c>
      <c r="D43" s="52" t="s">
        <v>329</v>
      </c>
      <c r="E43" s="52" t="s">
        <v>708</v>
      </c>
      <c r="F43" s="53" t="s">
        <v>775</v>
      </c>
      <c r="G43" s="52" t="s">
        <v>781</v>
      </c>
      <c r="H43" s="52" t="s">
        <v>331</v>
      </c>
      <c r="I43" s="52" t="s">
        <v>314</v>
      </c>
      <c r="J43" s="52" t="s">
        <v>332</v>
      </c>
      <c r="K43" s="52">
        <v>2</v>
      </c>
      <c r="L43" s="19" t="s">
        <v>317</v>
      </c>
      <c r="M43" s="53" t="s">
        <v>945</v>
      </c>
      <c r="N43" s="52" t="s">
        <v>937</v>
      </c>
      <c r="O43" s="52" t="s">
        <v>931</v>
      </c>
    </row>
    <row r="44" spans="1:15" x14ac:dyDescent="0.2">
      <c r="A44" s="19" t="s">
        <v>882</v>
      </c>
      <c r="B44" s="19" t="s">
        <v>848</v>
      </c>
      <c r="C44" s="23" t="s">
        <v>295</v>
      </c>
      <c r="D44" s="52" t="s">
        <v>329</v>
      </c>
      <c r="E44" s="52" t="s">
        <v>709</v>
      </c>
      <c r="F44" s="53" t="s">
        <v>776</v>
      </c>
      <c r="G44" s="52" t="s">
        <v>782</v>
      </c>
      <c r="H44" s="52" t="s">
        <v>331</v>
      </c>
      <c r="I44" s="52" t="s">
        <v>314</v>
      </c>
      <c r="J44" s="52" t="s">
        <v>332</v>
      </c>
      <c r="K44" s="52">
        <v>11</v>
      </c>
      <c r="L44" s="19" t="s">
        <v>317</v>
      </c>
      <c r="M44" s="53" t="s">
        <v>945</v>
      </c>
      <c r="N44" s="52" t="s">
        <v>937</v>
      </c>
      <c r="O44" s="52" t="s">
        <v>931</v>
      </c>
    </row>
    <row r="45" spans="1:15" x14ac:dyDescent="0.2">
      <c r="A45" s="19" t="s">
        <v>883</v>
      </c>
      <c r="B45" s="19" t="s">
        <v>848</v>
      </c>
      <c r="C45" s="23" t="s">
        <v>296</v>
      </c>
      <c r="D45" s="52" t="s">
        <v>329</v>
      </c>
      <c r="E45" s="52" t="s">
        <v>710</v>
      </c>
      <c r="F45" s="53" t="s">
        <v>777</v>
      </c>
      <c r="G45" s="53" t="s">
        <v>783</v>
      </c>
      <c r="H45" s="52" t="s">
        <v>331</v>
      </c>
      <c r="I45" s="52" t="s">
        <v>314</v>
      </c>
      <c r="J45" s="52" t="s">
        <v>332</v>
      </c>
      <c r="K45" s="52">
        <v>5</v>
      </c>
      <c r="L45" s="19" t="s">
        <v>317</v>
      </c>
      <c r="M45" s="53" t="s">
        <v>945</v>
      </c>
      <c r="N45" s="52" t="s">
        <v>937</v>
      </c>
      <c r="O45" s="52" t="s">
        <v>931</v>
      </c>
    </row>
    <row r="46" spans="1:15" x14ac:dyDescent="0.2">
      <c r="A46" s="19" t="s">
        <v>884</v>
      </c>
      <c r="B46" s="19" t="s">
        <v>848</v>
      </c>
      <c r="C46" s="23" t="s">
        <v>297</v>
      </c>
      <c r="D46" s="52" t="s">
        <v>329</v>
      </c>
      <c r="E46" s="52" t="s">
        <v>711</v>
      </c>
      <c r="F46" s="53" t="s">
        <v>778</v>
      </c>
      <c r="G46" s="53" t="s">
        <v>784</v>
      </c>
      <c r="H46" s="52" t="s">
        <v>331</v>
      </c>
      <c r="I46" s="52" t="s">
        <v>314</v>
      </c>
      <c r="J46" s="52" t="s">
        <v>332</v>
      </c>
      <c r="K46" s="52">
        <v>6</v>
      </c>
      <c r="L46" s="19" t="s">
        <v>317</v>
      </c>
      <c r="M46" s="53" t="s">
        <v>945</v>
      </c>
      <c r="N46" s="52" t="s">
        <v>937</v>
      </c>
      <c r="O46" s="52" t="s">
        <v>931</v>
      </c>
    </row>
    <row r="47" spans="1:15" x14ac:dyDescent="0.2">
      <c r="A47" s="19" t="s">
        <v>885</v>
      </c>
      <c r="B47" s="19" t="s">
        <v>848</v>
      </c>
      <c r="C47" s="23" t="s">
        <v>298</v>
      </c>
      <c r="D47" s="52" t="s">
        <v>329</v>
      </c>
      <c r="E47" s="52" t="s">
        <v>712</v>
      </c>
      <c r="F47" s="53" t="s">
        <v>785</v>
      </c>
      <c r="G47" s="53" t="s">
        <v>786</v>
      </c>
      <c r="H47" s="52" t="s">
        <v>331</v>
      </c>
      <c r="I47" s="52" t="s">
        <v>314</v>
      </c>
      <c r="J47" s="52" t="s">
        <v>332</v>
      </c>
      <c r="K47" s="52">
        <v>5</v>
      </c>
      <c r="L47" s="19" t="s">
        <v>317</v>
      </c>
      <c r="M47" s="53" t="s">
        <v>945</v>
      </c>
      <c r="N47" s="52" t="s">
        <v>937</v>
      </c>
      <c r="O47" s="52" t="s">
        <v>931</v>
      </c>
    </row>
    <row r="48" spans="1:15" x14ac:dyDescent="0.2">
      <c r="A48" s="19" t="s">
        <v>886</v>
      </c>
      <c r="B48" s="19" t="s">
        <v>848</v>
      </c>
      <c r="C48" s="23" t="s">
        <v>299</v>
      </c>
      <c r="D48" s="52" t="s">
        <v>329</v>
      </c>
      <c r="E48" s="52" t="s">
        <v>713</v>
      </c>
      <c r="F48" s="53" t="s">
        <v>787</v>
      </c>
      <c r="G48" s="53" t="s">
        <v>788</v>
      </c>
      <c r="H48" s="52" t="s">
        <v>331</v>
      </c>
      <c r="I48" s="52" t="s">
        <v>314</v>
      </c>
      <c r="J48" s="52" t="s">
        <v>316</v>
      </c>
      <c r="K48" s="52">
        <v>1</v>
      </c>
      <c r="L48" s="19" t="s">
        <v>317</v>
      </c>
      <c r="M48" s="53" t="s">
        <v>945</v>
      </c>
      <c r="N48" s="52" t="s">
        <v>937</v>
      </c>
      <c r="O48" s="52" t="s">
        <v>931</v>
      </c>
    </row>
    <row r="49" spans="1:15" x14ac:dyDescent="0.2">
      <c r="A49" s="19" t="s">
        <v>887</v>
      </c>
      <c r="B49" s="19" t="s">
        <v>848</v>
      </c>
      <c r="C49" s="23" t="s">
        <v>300</v>
      </c>
      <c r="D49" s="52" t="s">
        <v>329</v>
      </c>
      <c r="E49" s="52" t="s">
        <v>714</v>
      </c>
      <c r="F49" s="53" t="s">
        <v>789</v>
      </c>
      <c r="G49" s="53" t="s">
        <v>715</v>
      </c>
      <c r="H49" s="52" t="s">
        <v>331</v>
      </c>
      <c r="I49" s="52" t="s">
        <v>314</v>
      </c>
      <c r="J49" s="52" t="s">
        <v>332</v>
      </c>
      <c r="K49" s="52">
        <v>3</v>
      </c>
      <c r="L49" s="19" t="s">
        <v>317</v>
      </c>
      <c r="M49" s="53" t="s">
        <v>945</v>
      </c>
      <c r="N49" s="52" t="s">
        <v>937</v>
      </c>
      <c r="O49" s="52" t="s">
        <v>931</v>
      </c>
    </row>
    <row r="50" spans="1:15" x14ac:dyDescent="0.2">
      <c r="A50" s="19" t="s">
        <v>888</v>
      </c>
      <c r="B50" s="19" t="s">
        <v>848</v>
      </c>
      <c r="C50" s="23" t="s">
        <v>301</v>
      </c>
      <c r="D50" s="52" t="s">
        <v>329</v>
      </c>
      <c r="E50" s="52" t="s">
        <v>716</v>
      </c>
      <c r="F50" s="52" t="s">
        <v>790</v>
      </c>
      <c r="G50" s="52" t="s">
        <v>791</v>
      </c>
      <c r="H50" s="52" t="s">
        <v>331</v>
      </c>
      <c r="I50" s="52" t="s">
        <v>314</v>
      </c>
      <c r="J50" s="52" t="s">
        <v>332</v>
      </c>
      <c r="K50" s="52">
        <v>12</v>
      </c>
      <c r="L50" s="19" t="s">
        <v>317</v>
      </c>
      <c r="M50" s="53" t="s">
        <v>945</v>
      </c>
      <c r="N50" s="52" t="s">
        <v>937</v>
      </c>
      <c r="O50" s="52" t="s">
        <v>931</v>
      </c>
    </row>
    <row r="51" spans="1:15" x14ac:dyDescent="0.2">
      <c r="A51" s="19" t="s">
        <v>889</v>
      </c>
      <c r="B51" s="19" t="s">
        <v>848</v>
      </c>
      <c r="C51" s="23" t="s">
        <v>302</v>
      </c>
      <c r="D51" s="52" t="s">
        <v>329</v>
      </c>
      <c r="E51" s="52" t="s">
        <v>717</v>
      </c>
      <c r="F51" s="52" t="s">
        <v>792</v>
      </c>
      <c r="G51" s="52" t="s">
        <v>717</v>
      </c>
      <c r="H51" s="52" t="s">
        <v>331</v>
      </c>
      <c r="I51" s="52" t="s">
        <v>314</v>
      </c>
      <c r="J51" s="52" t="s">
        <v>332</v>
      </c>
      <c r="K51" s="52">
        <v>7</v>
      </c>
      <c r="L51" s="19" t="s">
        <v>317</v>
      </c>
      <c r="M51" s="53" t="s">
        <v>945</v>
      </c>
      <c r="N51" s="52" t="s">
        <v>937</v>
      </c>
      <c r="O51" s="52" t="s">
        <v>931</v>
      </c>
    </row>
    <row r="52" spans="1:15" x14ac:dyDescent="0.2">
      <c r="A52" s="19" t="s">
        <v>890</v>
      </c>
      <c r="B52" s="19" t="s">
        <v>848</v>
      </c>
      <c r="C52" s="23" t="s">
        <v>303</v>
      </c>
      <c r="D52" s="52" t="s">
        <v>329</v>
      </c>
      <c r="E52" s="52" t="s">
        <v>718</v>
      </c>
      <c r="F52" s="52" t="s">
        <v>793</v>
      </c>
      <c r="G52" s="52" t="s">
        <v>794</v>
      </c>
      <c r="H52" s="52" t="s">
        <v>331</v>
      </c>
      <c r="I52" s="52" t="s">
        <v>314</v>
      </c>
      <c r="J52" s="52" t="s">
        <v>332</v>
      </c>
      <c r="K52" s="52">
        <v>6</v>
      </c>
      <c r="L52" s="19" t="s">
        <v>317</v>
      </c>
      <c r="M52" s="53" t="s">
        <v>945</v>
      </c>
      <c r="N52" s="52" t="s">
        <v>937</v>
      </c>
      <c r="O52" s="52" t="s">
        <v>931</v>
      </c>
    </row>
    <row r="53" spans="1:15" x14ac:dyDescent="0.2">
      <c r="A53" s="19" t="s">
        <v>891</v>
      </c>
      <c r="B53" s="19" t="s">
        <v>848</v>
      </c>
      <c r="C53" s="23" t="s">
        <v>304</v>
      </c>
      <c r="D53" s="52" t="s">
        <v>329</v>
      </c>
      <c r="E53" s="52" t="s">
        <v>719</v>
      </c>
      <c r="F53" s="52" t="s">
        <v>795</v>
      </c>
      <c r="G53" s="52" t="s">
        <v>719</v>
      </c>
      <c r="H53" s="52" t="s">
        <v>331</v>
      </c>
      <c r="I53" s="52" t="s">
        <v>314</v>
      </c>
      <c r="J53" s="52" t="s">
        <v>332</v>
      </c>
      <c r="K53" s="52">
        <v>5</v>
      </c>
      <c r="L53" s="19" t="s">
        <v>317</v>
      </c>
      <c r="M53" s="53" t="s">
        <v>945</v>
      </c>
      <c r="N53" s="52" t="s">
        <v>937</v>
      </c>
      <c r="O53" s="52" t="s">
        <v>931</v>
      </c>
    </row>
    <row r="54" spans="1:15" x14ac:dyDescent="0.2">
      <c r="A54" s="19" t="s">
        <v>892</v>
      </c>
      <c r="B54" s="19" t="s">
        <v>848</v>
      </c>
      <c r="C54" s="23" t="s">
        <v>309</v>
      </c>
      <c r="D54" s="52" t="s">
        <v>329</v>
      </c>
      <c r="E54" s="52" t="s">
        <v>728</v>
      </c>
      <c r="F54" s="52" t="s">
        <v>796</v>
      </c>
      <c r="G54" s="52" t="s">
        <v>797</v>
      </c>
      <c r="H54" s="52" t="s">
        <v>331</v>
      </c>
      <c r="I54" s="52" t="s">
        <v>314</v>
      </c>
      <c r="J54" s="52" t="s">
        <v>332</v>
      </c>
      <c r="K54" s="52">
        <v>8</v>
      </c>
      <c r="L54" s="19" t="s">
        <v>317</v>
      </c>
      <c r="M54" s="53" t="s">
        <v>945</v>
      </c>
      <c r="N54" s="52" t="s">
        <v>937</v>
      </c>
      <c r="O54" s="52" t="s">
        <v>931</v>
      </c>
    </row>
    <row r="55" spans="1:15" x14ac:dyDescent="0.2">
      <c r="A55" s="19" t="s">
        <v>893</v>
      </c>
      <c r="B55" s="19" t="s">
        <v>848</v>
      </c>
      <c r="C55" s="23" t="s">
        <v>310</v>
      </c>
      <c r="D55" s="52" t="s">
        <v>729</v>
      </c>
      <c r="E55" s="52" t="s">
        <v>730</v>
      </c>
      <c r="F55" s="52" t="s">
        <v>731</v>
      </c>
      <c r="G55" s="52" t="s">
        <v>731</v>
      </c>
      <c r="H55" s="52" t="s">
        <v>331</v>
      </c>
      <c r="I55" s="52" t="s">
        <v>314</v>
      </c>
      <c r="J55" s="52" t="s">
        <v>316</v>
      </c>
      <c r="K55" s="52">
        <v>15</v>
      </c>
      <c r="L55" s="19" t="s">
        <v>317</v>
      </c>
      <c r="M55" s="53" t="s">
        <v>945</v>
      </c>
      <c r="N55" s="53" t="s">
        <v>938</v>
      </c>
      <c r="O55" s="53" t="s">
        <v>932</v>
      </c>
    </row>
    <row r="56" spans="1:15" x14ac:dyDescent="0.2">
      <c r="A56" s="2"/>
      <c r="B56" s="2"/>
      <c r="C56" s="21"/>
      <c r="D56" s="5"/>
      <c r="E56" s="5"/>
      <c r="F56" s="5"/>
      <c r="G56" s="5"/>
      <c r="H56" s="5"/>
      <c r="I56" s="5"/>
      <c r="J56" s="5"/>
      <c r="K56" s="5">
        <f>SUM(K5:K55)</f>
        <v>1092</v>
      </c>
      <c r="L56" s="3"/>
      <c r="M56" s="5"/>
      <c r="N56" s="54"/>
      <c r="O56" s="54"/>
    </row>
    <row r="57" spans="1:15" ht="13.5" thickBot="1" x14ac:dyDescent="0.25"/>
    <row r="58" spans="1:15" ht="15" x14ac:dyDescent="0.25">
      <c r="C58" s="74" t="s">
        <v>1066</v>
      </c>
      <c r="D58" s="71" t="s">
        <v>316</v>
      </c>
      <c r="E58" s="77" t="s">
        <v>1067</v>
      </c>
      <c r="F58" s="78"/>
      <c r="G58" s="78"/>
      <c r="H58" s="78"/>
      <c r="I58" s="78"/>
      <c r="J58" s="78"/>
      <c r="K58" s="78"/>
      <c r="L58" s="78"/>
      <c r="M58" s="78"/>
      <c r="N58" s="78"/>
      <c r="O58" s="79"/>
    </row>
    <row r="59" spans="1:15" ht="15" x14ac:dyDescent="0.25">
      <c r="C59" s="75"/>
      <c r="D59" s="72" t="s">
        <v>336</v>
      </c>
      <c r="E59" s="80" t="s">
        <v>1068</v>
      </c>
      <c r="F59" s="81"/>
      <c r="G59" s="81"/>
      <c r="H59" s="81"/>
      <c r="I59" s="81"/>
      <c r="J59" s="81"/>
      <c r="K59" s="81"/>
      <c r="L59" s="81"/>
      <c r="M59" s="81"/>
      <c r="N59" s="81"/>
      <c r="O59" s="82"/>
    </row>
    <row r="60" spans="1:15" ht="15" x14ac:dyDescent="0.25">
      <c r="C60" s="75"/>
      <c r="D60" s="72" t="s">
        <v>332</v>
      </c>
      <c r="E60" s="83" t="s">
        <v>1069</v>
      </c>
      <c r="F60" s="84"/>
      <c r="G60" s="84"/>
      <c r="H60" s="84"/>
      <c r="I60" s="84"/>
      <c r="J60" s="84"/>
      <c r="K60" s="84"/>
      <c r="L60" s="84"/>
      <c r="M60" s="84"/>
      <c r="N60" s="84"/>
      <c r="O60" s="85"/>
    </row>
    <row r="61" spans="1:15" ht="15.75" thickBot="1" x14ac:dyDescent="0.3">
      <c r="C61" s="76"/>
      <c r="D61" s="73"/>
      <c r="E61" s="86"/>
      <c r="F61" s="87"/>
      <c r="G61" s="87"/>
      <c r="H61" s="87"/>
      <c r="I61" s="87"/>
      <c r="J61" s="87"/>
      <c r="K61" s="87"/>
      <c r="L61" s="87"/>
      <c r="M61" s="87"/>
      <c r="N61" s="87"/>
      <c r="O61" s="88"/>
    </row>
  </sheetData>
  <mergeCells count="5">
    <mergeCell ref="C58:C61"/>
    <mergeCell ref="E58:O58"/>
    <mergeCell ref="E59:O59"/>
    <mergeCell ref="E60:O60"/>
    <mergeCell ref="E61:O61"/>
  </mergeCells>
  <pageMargins left="0.7" right="0.7" top="0.75" bottom="0.75" header="0.3" footer="0.3"/>
  <pageSetup paperSize="9" scale="4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O68"/>
  <sheetViews>
    <sheetView workbookViewId="0">
      <selection activeCell="A4" sqref="A4"/>
    </sheetView>
  </sheetViews>
  <sheetFormatPr defaultRowHeight="12.75" x14ac:dyDescent="0.2"/>
  <cols>
    <col min="1" max="1" width="4.5703125" bestFit="1" customWidth="1"/>
    <col min="2" max="2" width="30.5703125" bestFit="1" customWidth="1"/>
    <col min="3" max="3" width="10.85546875" customWidth="1"/>
    <col min="4" max="4" width="31.28515625" bestFit="1" customWidth="1"/>
    <col min="5" max="5" width="28.140625" bestFit="1" customWidth="1"/>
    <col min="6" max="6" width="10" customWidth="1"/>
    <col min="7" max="7" width="20" customWidth="1"/>
    <col min="8" max="8" width="15.28515625" bestFit="1" customWidth="1"/>
    <col min="10" max="10" width="15.140625" bestFit="1" customWidth="1"/>
    <col min="12" max="12" width="3.7109375" bestFit="1" customWidth="1"/>
    <col min="13" max="13" width="15.85546875" bestFit="1" customWidth="1"/>
    <col min="14" max="14" width="11.85546875" customWidth="1"/>
    <col min="15" max="15" width="10.28515625" customWidth="1"/>
  </cols>
  <sheetData>
    <row r="2" spans="1:15" x14ac:dyDescent="0.2">
      <c r="D2" s="70" t="s">
        <v>1065</v>
      </c>
    </row>
    <row r="4" spans="1:15" ht="63.75" x14ac:dyDescent="0.2">
      <c r="A4" s="66" t="s">
        <v>1074</v>
      </c>
      <c r="B4" s="6" t="s">
        <v>5</v>
      </c>
      <c r="C4" s="22" t="s">
        <v>1</v>
      </c>
      <c r="D4" s="6" t="s">
        <v>27</v>
      </c>
      <c r="E4" s="6" t="s">
        <v>28</v>
      </c>
      <c r="F4" s="6" t="s">
        <v>6</v>
      </c>
      <c r="G4" s="50" t="s">
        <v>959</v>
      </c>
      <c r="H4" s="50" t="s">
        <v>960</v>
      </c>
      <c r="I4" s="50" t="s">
        <v>733</v>
      </c>
      <c r="J4" s="6" t="s">
        <v>29</v>
      </c>
      <c r="K4" s="50" t="s">
        <v>26</v>
      </c>
      <c r="L4" s="6" t="s">
        <v>0</v>
      </c>
      <c r="M4" s="61" t="s">
        <v>958</v>
      </c>
      <c r="N4" s="62" t="s">
        <v>930</v>
      </c>
      <c r="O4" s="62" t="s">
        <v>957</v>
      </c>
    </row>
    <row r="5" spans="1:15" x14ac:dyDescent="0.2">
      <c r="A5" s="19" t="s">
        <v>2</v>
      </c>
      <c r="B5" s="19" t="s">
        <v>849</v>
      </c>
      <c r="C5" s="23" t="s">
        <v>105</v>
      </c>
      <c r="D5" s="52" t="s">
        <v>338</v>
      </c>
      <c r="E5" s="52" t="s">
        <v>339</v>
      </c>
      <c r="F5" s="52" t="s">
        <v>314</v>
      </c>
      <c r="G5" s="52" t="s">
        <v>340</v>
      </c>
      <c r="H5" s="53" t="s">
        <v>817</v>
      </c>
      <c r="I5" s="52" t="s">
        <v>314</v>
      </c>
      <c r="J5" s="52" t="s">
        <v>316</v>
      </c>
      <c r="K5" s="52">
        <v>80</v>
      </c>
      <c r="L5" s="19" t="s">
        <v>317</v>
      </c>
      <c r="M5" s="53" t="s">
        <v>948</v>
      </c>
      <c r="N5" s="53" t="s">
        <v>938</v>
      </c>
      <c r="O5" s="53" t="s">
        <v>932</v>
      </c>
    </row>
    <row r="6" spans="1:15" x14ac:dyDescent="0.2">
      <c r="A6" s="19" t="s">
        <v>3</v>
      </c>
      <c r="B6" s="19" t="s">
        <v>849</v>
      </c>
      <c r="C6" s="23" t="s">
        <v>106</v>
      </c>
      <c r="D6" s="52" t="s">
        <v>338</v>
      </c>
      <c r="E6" s="52" t="s">
        <v>341</v>
      </c>
      <c r="F6" s="52" t="s">
        <v>314</v>
      </c>
      <c r="G6" s="52" t="s">
        <v>342</v>
      </c>
      <c r="H6" s="52" t="s">
        <v>343</v>
      </c>
      <c r="I6" s="52" t="s">
        <v>314</v>
      </c>
      <c r="J6" s="52" t="s">
        <v>336</v>
      </c>
      <c r="K6" s="52">
        <v>292</v>
      </c>
      <c r="L6" s="19" t="s">
        <v>317</v>
      </c>
      <c r="M6" s="53" t="s">
        <v>955</v>
      </c>
      <c r="N6" s="53" t="s">
        <v>937</v>
      </c>
      <c r="O6" s="53" t="s">
        <v>931</v>
      </c>
    </row>
    <row r="7" spans="1:15" x14ac:dyDescent="0.2">
      <c r="A7" s="19" t="s">
        <v>4</v>
      </c>
      <c r="B7" s="19" t="s">
        <v>849</v>
      </c>
      <c r="C7" s="23" t="s">
        <v>107</v>
      </c>
      <c r="D7" s="52" t="s">
        <v>338</v>
      </c>
      <c r="E7" s="52" t="s">
        <v>344</v>
      </c>
      <c r="F7" s="52" t="s">
        <v>314</v>
      </c>
      <c r="G7" s="52" t="s">
        <v>345</v>
      </c>
      <c r="H7" s="52" t="s">
        <v>346</v>
      </c>
      <c r="I7" s="52" t="s">
        <v>314</v>
      </c>
      <c r="J7" s="52" t="s">
        <v>336</v>
      </c>
      <c r="K7" s="52">
        <v>17</v>
      </c>
      <c r="L7" s="19" t="s">
        <v>317</v>
      </c>
      <c r="M7" s="53" t="s">
        <v>949</v>
      </c>
      <c r="N7" s="53" t="s">
        <v>941</v>
      </c>
      <c r="O7" s="53" t="s">
        <v>931</v>
      </c>
    </row>
    <row r="8" spans="1:15" x14ac:dyDescent="0.2">
      <c r="A8" s="19" t="s">
        <v>44</v>
      </c>
      <c r="B8" s="19" t="s">
        <v>849</v>
      </c>
      <c r="C8" s="23" t="s">
        <v>108</v>
      </c>
      <c r="D8" s="52" t="s">
        <v>338</v>
      </c>
      <c r="E8" s="52" t="s">
        <v>347</v>
      </c>
      <c r="F8" s="52" t="s">
        <v>314</v>
      </c>
      <c r="G8" s="52" t="s">
        <v>348</v>
      </c>
      <c r="H8" s="53" t="s">
        <v>817</v>
      </c>
      <c r="I8" s="52" t="s">
        <v>314</v>
      </c>
      <c r="J8" s="52" t="s">
        <v>336</v>
      </c>
      <c r="K8" s="52">
        <v>5</v>
      </c>
      <c r="L8" s="19" t="s">
        <v>317</v>
      </c>
      <c r="M8" s="53" t="s">
        <v>948</v>
      </c>
      <c r="N8" s="53" t="s">
        <v>937</v>
      </c>
      <c r="O8" s="53" t="s">
        <v>931</v>
      </c>
    </row>
    <row r="9" spans="1:15" x14ac:dyDescent="0.2">
      <c r="A9" s="19" t="s">
        <v>46</v>
      </c>
      <c r="B9" s="19" t="s">
        <v>849</v>
      </c>
      <c r="C9" s="23" t="s">
        <v>109</v>
      </c>
      <c r="D9" s="52" t="s">
        <v>329</v>
      </c>
      <c r="E9" s="52" t="s">
        <v>349</v>
      </c>
      <c r="F9" s="52" t="s">
        <v>314</v>
      </c>
      <c r="G9" s="52" t="s">
        <v>349</v>
      </c>
      <c r="H9" s="52" t="s">
        <v>350</v>
      </c>
      <c r="I9" s="52" t="s">
        <v>314</v>
      </c>
      <c r="J9" s="52" t="s">
        <v>332</v>
      </c>
      <c r="K9" s="52">
        <v>13</v>
      </c>
      <c r="L9" s="19" t="s">
        <v>317</v>
      </c>
      <c r="M9" s="53" t="s">
        <v>947</v>
      </c>
      <c r="N9" s="53" t="s">
        <v>937</v>
      </c>
      <c r="O9" s="53" t="s">
        <v>931</v>
      </c>
    </row>
    <row r="10" spans="1:15" x14ac:dyDescent="0.2">
      <c r="A10" s="19" t="s">
        <v>48</v>
      </c>
      <c r="B10" s="19" t="s">
        <v>849</v>
      </c>
      <c r="C10" s="23" t="s">
        <v>110</v>
      </c>
      <c r="D10" s="52" t="s">
        <v>351</v>
      </c>
      <c r="E10" s="52" t="s">
        <v>352</v>
      </c>
      <c r="F10" s="52" t="s">
        <v>314</v>
      </c>
      <c r="G10" s="53" t="s">
        <v>814</v>
      </c>
      <c r="H10" s="53" t="s">
        <v>813</v>
      </c>
      <c r="I10" s="52" t="s">
        <v>314</v>
      </c>
      <c r="J10" s="52" t="s">
        <v>316</v>
      </c>
      <c r="K10" s="52">
        <v>114</v>
      </c>
      <c r="L10" s="19" t="s">
        <v>317</v>
      </c>
      <c r="M10" s="53" t="s">
        <v>956</v>
      </c>
      <c r="N10" s="53" t="s">
        <v>938</v>
      </c>
      <c r="O10" s="53" t="s">
        <v>932</v>
      </c>
    </row>
    <row r="11" spans="1:15" x14ac:dyDescent="0.2">
      <c r="A11" s="19" t="s">
        <v>50</v>
      </c>
      <c r="B11" s="19" t="s">
        <v>849</v>
      </c>
      <c r="C11" s="23" t="s">
        <v>113</v>
      </c>
      <c r="D11" s="52" t="s">
        <v>360</v>
      </c>
      <c r="E11" s="52" t="s">
        <v>361</v>
      </c>
      <c r="F11" s="52" t="s">
        <v>314</v>
      </c>
      <c r="G11" s="52" t="s">
        <v>362</v>
      </c>
      <c r="H11" s="53" t="s">
        <v>559</v>
      </c>
      <c r="I11" s="52" t="s">
        <v>314</v>
      </c>
      <c r="J11" s="52" t="s">
        <v>316</v>
      </c>
      <c r="K11" s="52">
        <v>31</v>
      </c>
      <c r="L11" s="19" t="s">
        <v>317</v>
      </c>
      <c r="M11" s="58" t="s">
        <v>559</v>
      </c>
      <c r="N11" s="53" t="s">
        <v>937</v>
      </c>
      <c r="O11" s="53" t="s">
        <v>931</v>
      </c>
    </row>
    <row r="12" spans="1:15" x14ac:dyDescent="0.2">
      <c r="A12" s="19" t="s">
        <v>52</v>
      </c>
      <c r="B12" s="19" t="s">
        <v>849</v>
      </c>
      <c r="C12" s="23" t="s">
        <v>123</v>
      </c>
      <c r="D12" s="52" t="s">
        <v>329</v>
      </c>
      <c r="E12" s="52" t="s">
        <v>372</v>
      </c>
      <c r="F12" s="52" t="s">
        <v>314</v>
      </c>
      <c r="G12" s="52" t="s">
        <v>373</v>
      </c>
      <c r="H12" s="52" t="s">
        <v>337</v>
      </c>
      <c r="I12" s="52" t="s">
        <v>314</v>
      </c>
      <c r="J12" s="52" t="s">
        <v>316</v>
      </c>
      <c r="K12" s="52">
        <v>4</v>
      </c>
      <c r="L12" s="19" t="s">
        <v>317</v>
      </c>
      <c r="M12" s="53" t="s">
        <v>951</v>
      </c>
      <c r="N12" s="52" t="s">
        <v>937</v>
      </c>
      <c r="O12" s="52" t="s">
        <v>931</v>
      </c>
    </row>
    <row r="13" spans="1:15" x14ac:dyDescent="0.2">
      <c r="A13" s="19" t="s">
        <v>851</v>
      </c>
      <c r="B13" s="19" t="s">
        <v>849</v>
      </c>
      <c r="C13" s="23" t="s">
        <v>169</v>
      </c>
      <c r="D13" s="53" t="s">
        <v>815</v>
      </c>
      <c r="E13" s="52" t="s">
        <v>455</v>
      </c>
      <c r="F13" s="52" t="s">
        <v>314</v>
      </c>
      <c r="G13" s="52" t="s">
        <v>456</v>
      </c>
      <c r="H13" s="53" t="s">
        <v>803</v>
      </c>
      <c r="I13" s="52" t="s">
        <v>314</v>
      </c>
      <c r="J13" s="52" t="s">
        <v>316</v>
      </c>
      <c r="K13" s="52">
        <v>8</v>
      </c>
      <c r="L13" s="19" t="s">
        <v>317</v>
      </c>
      <c r="M13" s="53" t="s">
        <v>954</v>
      </c>
      <c r="N13" s="52" t="s">
        <v>937</v>
      </c>
      <c r="O13" s="52" t="s">
        <v>931</v>
      </c>
    </row>
    <row r="14" spans="1:15" x14ac:dyDescent="0.2">
      <c r="A14" s="19" t="s">
        <v>852</v>
      </c>
      <c r="B14" s="19" t="s">
        <v>849</v>
      </c>
      <c r="C14" s="23" t="s">
        <v>172</v>
      </c>
      <c r="D14" s="52" t="s">
        <v>462</v>
      </c>
      <c r="E14" s="52" t="s">
        <v>463</v>
      </c>
      <c r="F14" s="52" t="s">
        <v>314</v>
      </c>
      <c r="G14" s="52" t="s">
        <v>464</v>
      </c>
      <c r="H14" s="53" t="s">
        <v>479</v>
      </c>
      <c r="I14" s="52" t="s">
        <v>314</v>
      </c>
      <c r="J14" s="52" t="s">
        <v>316</v>
      </c>
      <c r="K14" s="52">
        <v>447</v>
      </c>
      <c r="L14" s="19" t="s">
        <v>317</v>
      </c>
      <c r="M14" s="53" t="s">
        <v>944</v>
      </c>
      <c r="N14" s="52" t="s">
        <v>937</v>
      </c>
      <c r="O14" s="52" t="s">
        <v>931</v>
      </c>
    </row>
    <row r="15" spans="1:15" x14ac:dyDescent="0.2">
      <c r="A15" s="19" t="s">
        <v>853</v>
      </c>
      <c r="B15" s="19" t="s">
        <v>849</v>
      </c>
      <c r="C15" s="57" t="s">
        <v>174</v>
      </c>
      <c r="D15" s="53" t="s">
        <v>467</v>
      </c>
      <c r="E15" s="52" t="s">
        <v>468</v>
      </c>
      <c r="F15" s="52"/>
      <c r="G15" s="53" t="s">
        <v>933</v>
      </c>
      <c r="H15" s="53" t="s">
        <v>559</v>
      </c>
      <c r="I15" s="52" t="s">
        <v>314</v>
      </c>
      <c r="J15" s="52" t="s">
        <v>316</v>
      </c>
      <c r="K15" s="52">
        <v>404</v>
      </c>
      <c r="L15" s="19" t="s">
        <v>317</v>
      </c>
      <c r="M15" s="58" t="s">
        <v>559</v>
      </c>
      <c r="N15" s="52" t="s">
        <v>937</v>
      </c>
      <c r="O15" s="52" t="s">
        <v>931</v>
      </c>
    </row>
    <row r="16" spans="1:15" x14ac:dyDescent="0.2">
      <c r="A16" s="19" t="s">
        <v>854</v>
      </c>
      <c r="B16" s="19" t="s">
        <v>849</v>
      </c>
      <c r="C16" s="57" t="s">
        <v>175</v>
      </c>
      <c r="D16" s="52" t="s">
        <v>467</v>
      </c>
      <c r="E16" s="53" t="s">
        <v>469</v>
      </c>
      <c r="F16" s="52"/>
      <c r="G16" s="53" t="s">
        <v>934</v>
      </c>
      <c r="H16" s="53" t="s">
        <v>559</v>
      </c>
      <c r="I16" s="52" t="s">
        <v>314</v>
      </c>
      <c r="J16" s="52" t="s">
        <v>316</v>
      </c>
      <c r="K16" s="52">
        <v>197</v>
      </c>
      <c r="L16" s="19" t="s">
        <v>317</v>
      </c>
      <c r="M16" s="58" t="s">
        <v>559</v>
      </c>
      <c r="N16" s="52" t="s">
        <v>937</v>
      </c>
      <c r="O16" s="52" t="s">
        <v>931</v>
      </c>
    </row>
    <row r="17" spans="1:15" x14ac:dyDescent="0.2">
      <c r="A17" s="19" t="s">
        <v>855</v>
      </c>
      <c r="B17" s="19" t="s">
        <v>849</v>
      </c>
      <c r="C17" s="57" t="s">
        <v>176</v>
      </c>
      <c r="D17" s="52" t="s">
        <v>470</v>
      </c>
      <c r="E17" s="52" t="s">
        <v>471</v>
      </c>
      <c r="F17" s="52"/>
      <c r="G17" s="53" t="s">
        <v>935</v>
      </c>
      <c r="H17" s="53" t="s">
        <v>559</v>
      </c>
      <c r="I17" s="52" t="s">
        <v>314</v>
      </c>
      <c r="J17" s="52" t="s">
        <v>316</v>
      </c>
      <c r="K17" s="52">
        <v>171</v>
      </c>
      <c r="L17" s="19" t="s">
        <v>317</v>
      </c>
      <c r="M17" s="58" t="s">
        <v>559</v>
      </c>
      <c r="N17" s="52" t="s">
        <v>937</v>
      </c>
      <c r="O17" s="52" t="s">
        <v>931</v>
      </c>
    </row>
    <row r="18" spans="1:15" x14ac:dyDescent="0.2">
      <c r="A18" s="19" t="s">
        <v>856</v>
      </c>
      <c r="B18" s="19" t="s">
        <v>849</v>
      </c>
      <c r="C18" s="57" t="s">
        <v>177</v>
      </c>
      <c r="D18" s="52" t="s">
        <v>470</v>
      </c>
      <c r="E18" s="52" t="s">
        <v>472</v>
      </c>
      <c r="F18" s="52" t="s">
        <v>314</v>
      </c>
      <c r="G18" s="53" t="s">
        <v>936</v>
      </c>
      <c r="H18" s="53" t="s">
        <v>559</v>
      </c>
      <c r="I18" s="52" t="s">
        <v>314</v>
      </c>
      <c r="J18" s="52" t="s">
        <v>316</v>
      </c>
      <c r="K18" s="52">
        <v>160</v>
      </c>
      <c r="L18" s="19" t="s">
        <v>317</v>
      </c>
      <c r="M18" s="58" t="s">
        <v>559</v>
      </c>
      <c r="N18" s="52" t="s">
        <v>937</v>
      </c>
      <c r="O18" s="52" t="s">
        <v>931</v>
      </c>
    </row>
    <row r="19" spans="1:15" x14ac:dyDescent="0.2">
      <c r="A19" s="19" t="s">
        <v>857</v>
      </c>
      <c r="B19" s="19" t="s">
        <v>849</v>
      </c>
      <c r="C19" s="57" t="s">
        <v>178</v>
      </c>
      <c r="D19" s="52" t="s">
        <v>470</v>
      </c>
      <c r="E19" s="52" t="s">
        <v>473</v>
      </c>
      <c r="F19" s="52" t="s">
        <v>314</v>
      </c>
      <c r="G19" s="52" t="s">
        <v>961</v>
      </c>
      <c r="H19" s="53" t="s">
        <v>559</v>
      </c>
      <c r="I19" s="52" t="s">
        <v>314</v>
      </c>
      <c r="J19" s="52" t="s">
        <v>316</v>
      </c>
      <c r="K19" s="52">
        <v>192</v>
      </c>
      <c r="L19" s="19" t="s">
        <v>317</v>
      </c>
      <c r="M19" s="58" t="s">
        <v>559</v>
      </c>
      <c r="N19" s="53" t="s">
        <v>938</v>
      </c>
      <c r="O19" s="53" t="s">
        <v>932</v>
      </c>
    </row>
    <row r="20" spans="1:15" x14ac:dyDescent="0.2">
      <c r="A20" s="19" t="s">
        <v>858</v>
      </c>
      <c r="B20" s="19" t="s">
        <v>849</v>
      </c>
      <c r="C20" s="23" t="s">
        <v>180</v>
      </c>
      <c r="D20" s="52" t="s">
        <v>476</v>
      </c>
      <c r="E20" s="52" t="s">
        <v>477</v>
      </c>
      <c r="F20" s="52" t="s">
        <v>314</v>
      </c>
      <c r="G20" s="52" t="s">
        <v>478</v>
      </c>
      <c r="H20" s="52" t="s">
        <v>479</v>
      </c>
      <c r="I20" s="52" t="s">
        <v>314</v>
      </c>
      <c r="J20" s="52" t="s">
        <v>316</v>
      </c>
      <c r="K20" s="52">
        <v>404</v>
      </c>
      <c r="L20" s="19" t="s">
        <v>317</v>
      </c>
      <c r="M20" s="53" t="s">
        <v>944</v>
      </c>
      <c r="N20" s="52" t="s">
        <v>937</v>
      </c>
      <c r="O20" s="52" t="s">
        <v>931</v>
      </c>
    </row>
    <row r="21" spans="1:15" x14ac:dyDescent="0.2">
      <c r="A21" s="19" t="s">
        <v>859</v>
      </c>
      <c r="B21" s="19" t="s">
        <v>849</v>
      </c>
      <c r="C21" s="23" t="s">
        <v>181</v>
      </c>
      <c r="D21" s="52" t="s">
        <v>476</v>
      </c>
      <c r="E21" s="52" t="s">
        <v>480</v>
      </c>
      <c r="F21" s="52" t="s">
        <v>314</v>
      </c>
      <c r="G21" s="52" t="s">
        <v>481</v>
      </c>
      <c r="H21" s="52" t="s">
        <v>479</v>
      </c>
      <c r="I21" s="52" t="s">
        <v>314</v>
      </c>
      <c r="J21" s="52" t="s">
        <v>316</v>
      </c>
      <c r="K21" s="52">
        <v>404</v>
      </c>
      <c r="L21" s="19" t="s">
        <v>317</v>
      </c>
      <c r="M21" s="53" t="s">
        <v>944</v>
      </c>
      <c r="N21" s="52" t="s">
        <v>937</v>
      </c>
      <c r="O21" s="52" t="s">
        <v>931</v>
      </c>
    </row>
    <row r="22" spans="1:15" x14ac:dyDescent="0.2">
      <c r="A22" s="19" t="s">
        <v>860</v>
      </c>
      <c r="B22" s="19" t="s">
        <v>849</v>
      </c>
      <c r="C22" s="23" t="s">
        <v>182</v>
      </c>
      <c r="D22" s="52" t="s">
        <v>401</v>
      </c>
      <c r="E22" s="52" t="s">
        <v>482</v>
      </c>
      <c r="F22" s="52" t="s">
        <v>314</v>
      </c>
      <c r="G22" s="52" t="s">
        <v>483</v>
      </c>
      <c r="H22" s="52" t="s">
        <v>479</v>
      </c>
      <c r="I22" s="52" t="s">
        <v>314</v>
      </c>
      <c r="J22" s="52" t="s">
        <v>316</v>
      </c>
      <c r="K22" s="52">
        <v>404</v>
      </c>
      <c r="L22" s="19" t="s">
        <v>317</v>
      </c>
      <c r="M22" s="53" t="s">
        <v>944</v>
      </c>
      <c r="N22" s="52" t="s">
        <v>937</v>
      </c>
      <c r="O22" s="52" t="s">
        <v>931</v>
      </c>
    </row>
    <row r="23" spans="1:15" x14ac:dyDescent="0.2">
      <c r="A23" s="19" t="s">
        <v>861</v>
      </c>
      <c r="B23" s="19" t="s">
        <v>849</v>
      </c>
      <c r="C23" s="23" t="s">
        <v>186</v>
      </c>
      <c r="D23" s="52" t="s">
        <v>489</v>
      </c>
      <c r="E23" s="52" t="s">
        <v>490</v>
      </c>
      <c r="F23" s="52" t="s">
        <v>314</v>
      </c>
      <c r="G23" s="52" t="s">
        <v>491</v>
      </c>
      <c r="H23" s="52" t="s">
        <v>479</v>
      </c>
      <c r="I23" s="52" t="s">
        <v>314</v>
      </c>
      <c r="J23" s="52" t="s">
        <v>316</v>
      </c>
      <c r="K23" s="52">
        <v>68</v>
      </c>
      <c r="L23" s="19" t="s">
        <v>317</v>
      </c>
      <c r="M23" s="53" t="s">
        <v>944</v>
      </c>
      <c r="N23" s="52" t="s">
        <v>937</v>
      </c>
      <c r="O23" s="52" t="s">
        <v>931</v>
      </c>
    </row>
    <row r="24" spans="1:15" x14ac:dyDescent="0.2">
      <c r="A24" s="19" t="s">
        <v>862</v>
      </c>
      <c r="B24" s="19" t="s">
        <v>849</v>
      </c>
      <c r="C24" s="23" t="s">
        <v>187</v>
      </c>
      <c r="D24" s="52" t="s">
        <v>492</v>
      </c>
      <c r="E24" s="52" t="s">
        <v>493</v>
      </c>
      <c r="F24" s="52" t="s">
        <v>314</v>
      </c>
      <c r="G24" s="52" t="s">
        <v>494</v>
      </c>
      <c r="H24" s="52" t="s">
        <v>479</v>
      </c>
      <c r="I24" s="52" t="s">
        <v>314</v>
      </c>
      <c r="J24" s="52" t="s">
        <v>316</v>
      </c>
      <c r="K24" s="52">
        <v>126</v>
      </c>
      <c r="L24" s="19" t="s">
        <v>317</v>
      </c>
      <c r="M24" s="53" t="s">
        <v>944</v>
      </c>
      <c r="N24" s="52" t="s">
        <v>937</v>
      </c>
      <c r="O24" s="52" t="s">
        <v>931</v>
      </c>
    </row>
    <row r="25" spans="1:15" x14ac:dyDescent="0.2">
      <c r="A25" s="19" t="s">
        <v>863</v>
      </c>
      <c r="B25" s="19" t="s">
        <v>849</v>
      </c>
      <c r="C25" s="23" t="s">
        <v>188</v>
      </c>
      <c r="D25" s="52" t="s">
        <v>401</v>
      </c>
      <c r="E25" s="52" t="s">
        <v>495</v>
      </c>
      <c r="F25" s="52" t="s">
        <v>314</v>
      </c>
      <c r="G25" s="52" t="s">
        <v>496</v>
      </c>
      <c r="H25" s="52" t="s">
        <v>479</v>
      </c>
      <c r="I25" s="52" t="s">
        <v>314</v>
      </c>
      <c r="J25" s="52" t="s">
        <v>316</v>
      </c>
      <c r="K25" s="52">
        <v>1279</v>
      </c>
      <c r="L25" s="19" t="s">
        <v>317</v>
      </c>
      <c r="M25" s="53" t="s">
        <v>944</v>
      </c>
      <c r="N25" s="52" t="s">
        <v>937</v>
      </c>
      <c r="O25" s="52" t="s">
        <v>931</v>
      </c>
    </row>
    <row r="26" spans="1:15" x14ac:dyDescent="0.2">
      <c r="A26" s="19" t="s">
        <v>864</v>
      </c>
      <c r="B26" s="19" t="s">
        <v>849</v>
      </c>
      <c r="C26" s="23" t="s">
        <v>189</v>
      </c>
      <c r="D26" s="52" t="s">
        <v>497</v>
      </c>
      <c r="E26" s="52" t="s">
        <v>498</v>
      </c>
      <c r="F26" s="52" t="s">
        <v>314</v>
      </c>
      <c r="G26" s="52" t="s">
        <v>499</v>
      </c>
      <c r="H26" s="52" t="s">
        <v>479</v>
      </c>
      <c r="I26" s="52" t="s">
        <v>314</v>
      </c>
      <c r="J26" s="52" t="s">
        <v>316</v>
      </c>
      <c r="K26" s="52">
        <v>403</v>
      </c>
      <c r="L26" s="19" t="s">
        <v>317</v>
      </c>
      <c r="M26" s="53" t="s">
        <v>944</v>
      </c>
      <c r="N26" s="52" t="s">
        <v>937</v>
      </c>
      <c r="O26" s="52" t="s">
        <v>931</v>
      </c>
    </row>
    <row r="27" spans="1:15" x14ac:dyDescent="0.2">
      <c r="A27" s="19" t="s">
        <v>865</v>
      </c>
      <c r="B27" s="19" t="s">
        <v>849</v>
      </c>
      <c r="C27" s="23" t="s">
        <v>194</v>
      </c>
      <c r="D27" s="52" t="s">
        <v>312</v>
      </c>
      <c r="E27" s="52" t="s">
        <v>314</v>
      </c>
      <c r="F27" s="52" t="s">
        <v>314</v>
      </c>
      <c r="G27" s="52" t="s">
        <v>506</v>
      </c>
      <c r="H27" s="52" t="s">
        <v>479</v>
      </c>
      <c r="I27" s="52" t="s">
        <v>314</v>
      </c>
      <c r="J27" s="52" t="s">
        <v>316</v>
      </c>
      <c r="K27" s="52">
        <v>47</v>
      </c>
      <c r="L27" s="19" t="s">
        <v>317</v>
      </c>
      <c r="M27" s="53" t="s">
        <v>944</v>
      </c>
      <c r="N27" s="52" t="s">
        <v>937</v>
      </c>
      <c r="O27" s="52" t="s">
        <v>931</v>
      </c>
    </row>
    <row r="28" spans="1:15" x14ac:dyDescent="0.2">
      <c r="A28" s="19" t="s">
        <v>866</v>
      </c>
      <c r="B28" s="19" t="s">
        <v>849</v>
      </c>
      <c r="C28" s="23" t="s">
        <v>195</v>
      </c>
      <c r="D28" s="52" t="s">
        <v>507</v>
      </c>
      <c r="E28" s="52" t="s">
        <v>314</v>
      </c>
      <c r="F28" s="52" t="s">
        <v>314</v>
      </c>
      <c r="G28" s="52" t="s">
        <v>508</v>
      </c>
      <c r="H28" s="52" t="s">
        <v>479</v>
      </c>
      <c r="I28" s="52" t="s">
        <v>314</v>
      </c>
      <c r="J28" s="52" t="s">
        <v>316</v>
      </c>
      <c r="K28" s="52">
        <v>99</v>
      </c>
      <c r="L28" s="19" t="s">
        <v>317</v>
      </c>
      <c r="M28" s="53" t="s">
        <v>944</v>
      </c>
      <c r="N28" s="52" t="s">
        <v>937</v>
      </c>
      <c r="O28" s="52" t="s">
        <v>931</v>
      </c>
    </row>
    <row r="29" spans="1:15" x14ac:dyDescent="0.2">
      <c r="A29" s="19" t="s">
        <v>867</v>
      </c>
      <c r="B29" s="19" t="s">
        <v>849</v>
      </c>
      <c r="C29" s="23" t="s">
        <v>196</v>
      </c>
      <c r="D29" s="52" t="s">
        <v>509</v>
      </c>
      <c r="E29" s="52" t="s">
        <v>510</v>
      </c>
      <c r="F29" s="52" t="s">
        <v>314</v>
      </c>
      <c r="G29" s="52" t="s">
        <v>511</v>
      </c>
      <c r="H29" s="52" t="s">
        <v>479</v>
      </c>
      <c r="I29" s="52" t="s">
        <v>314</v>
      </c>
      <c r="J29" s="52" t="s">
        <v>316</v>
      </c>
      <c r="K29" s="52">
        <v>42</v>
      </c>
      <c r="L29" s="19" t="s">
        <v>317</v>
      </c>
      <c r="M29" s="53" t="s">
        <v>944</v>
      </c>
      <c r="N29" s="52" t="s">
        <v>937</v>
      </c>
      <c r="O29" s="52" t="s">
        <v>931</v>
      </c>
    </row>
    <row r="30" spans="1:15" x14ac:dyDescent="0.2">
      <c r="A30" s="19" t="s">
        <v>868</v>
      </c>
      <c r="B30" s="19" t="s">
        <v>849</v>
      </c>
      <c r="C30" s="23" t="s">
        <v>197</v>
      </c>
      <c r="D30" s="52" t="s">
        <v>512</v>
      </c>
      <c r="E30" s="52" t="s">
        <v>513</v>
      </c>
      <c r="F30" s="52" t="s">
        <v>314</v>
      </c>
      <c r="G30" s="52" t="s">
        <v>514</v>
      </c>
      <c r="H30" s="52" t="s">
        <v>479</v>
      </c>
      <c r="I30" s="52" t="s">
        <v>314</v>
      </c>
      <c r="J30" s="52" t="s">
        <v>316</v>
      </c>
      <c r="K30" s="52">
        <v>244</v>
      </c>
      <c r="L30" s="19" t="s">
        <v>317</v>
      </c>
      <c r="M30" s="53" t="s">
        <v>944</v>
      </c>
      <c r="N30" s="52" t="s">
        <v>937</v>
      </c>
      <c r="O30" s="52" t="s">
        <v>931</v>
      </c>
    </row>
    <row r="31" spans="1:15" x14ac:dyDescent="0.2">
      <c r="A31" s="19" t="s">
        <v>869</v>
      </c>
      <c r="B31" s="19" t="s">
        <v>849</v>
      </c>
      <c r="C31" s="23" t="s">
        <v>198</v>
      </c>
      <c r="D31" s="52" t="s">
        <v>515</v>
      </c>
      <c r="E31" s="52" t="s">
        <v>516</v>
      </c>
      <c r="F31" s="52" t="s">
        <v>314</v>
      </c>
      <c r="G31" s="52" t="s">
        <v>517</v>
      </c>
      <c r="H31" s="52" t="s">
        <v>479</v>
      </c>
      <c r="I31" s="52" t="s">
        <v>314</v>
      </c>
      <c r="J31" s="52" t="s">
        <v>316</v>
      </c>
      <c r="K31" s="52">
        <v>101</v>
      </c>
      <c r="L31" s="19" t="s">
        <v>317</v>
      </c>
      <c r="M31" s="53" t="s">
        <v>944</v>
      </c>
      <c r="N31" s="52" t="s">
        <v>937</v>
      </c>
      <c r="O31" s="52" t="s">
        <v>931</v>
      </c>
    </row>
    <row r="32" spans="1:15" x14ac:dyDescent="0.2">
      <c r="A32" s="19" t="s">
        <v>870</v>
      </c>
      <c r="B32" s="19" t="s">
        <v>849</v>
      </c>
      <c r="C32" s="23" t="s">
        <v>199</v>
      </c>
      <c r="D32" s="52" t="s">
        <v>518</v>
      </c>
      <c r="E32" s="52" t="s">
        <v>513</v>
      </c>
      <c r="F32" s="52" t="s">
        <v>314</v>
      </c>
      <c r="G32" s="52" t="s">
        <v>519</v>
      </c>
      <c r="H32" s="52" t="s">
        <v>479</v>
      </c>
      <c r="I32" s="52" t="s">
        <v>314</v>
      </c>
      <c r="J32" s="52" t="s">
        <v>316</v>
      </c>
      <c r="K32" s="52">
        <v>96</v>
      </c>
      <c r="L32" s="19" t="s">
        <v>317</v>
      </c>
      <c r="M32" s="53" t="s">
        <v>944</v>
      </c>
      <c r="N32" s="52" t="s">
        <v>937</v>
      </c>
      <c r="O32" s="52" t="s">
        <v>931</v>
      </c>
    </row>
    <row r="33" spans="1:15" x14ac:dyDescent="0.2">
      <c r="A33" s="19" t="s">
        <v>871</v>
      </c>
      <c r="B33" s="19" t="s">
        <v>849</v>
      </c>
      <c r="C33" s="23" t="s">
        <v>207</v>
      </c>
      <c r="D33" s="52" t="s">
        <v>312</v>
      </c>
      <c r="E33" s="52" t="s">
        <v>537</v>
      </c>
      <c r="F33" s="52" t="s">
        <v>314</v>
      </c>
      <c r="G33" s="52" t="s">
        <v>538</v>
      </c>
      <c r="H33" s="53" t="s">
        <v>559</v>
      </c>
      <c r="I33" s="52" t="s">
        <v>314</v>
      </c>
      <c r="J33" s="52" t="s">
        <v>336</v>
      </c>
      <c r="K33" s="52">
        <v>94</v>
      </c>
      <c r="L33" s="19" t="s">
        <v>317</v>
      </c>
      <c r="M33" s="58" t="s">
        <v>559</v>
      </c>
      <c r="N33" s="52" t="s">
        <v>937</v>
      </c>
      <c r="O33" s="52" t="s">
        <v>931</v>
      </c>
    </row>
    <row r="34" spans="1:15" x14ac:dyDescent="0.2">
      <c r="A34" s="19" t="s">
        <v>872</v>
      </c>
      <c r="B34" s="19" t="s">
        <v>849</v>
      </c>
      <c r="C34" s="23" t="s">
        <v>210</v>
      </c>
      <c r="D34" s="52" t="s">
        <v>401</v>
      </c>
      <c r="E34" s="52" t="s">
        <v>542</v>
      </c>
      <c r="F34" s="52" t="s">
        <v>314</v>
      </c>
      <c r="G34" s="52" t="s">
        <v>543</v>
      </c>
      <c r="H34" s="53" t="s">
        <v>479</v>
      </c>
      <c r="I34" s="52" t="s">
        <v>314</v>
      </c>
      <c r="J34" s="52" t="s">
        <v>316</v>
      </c>
      <c r="K34" s="52">
        <v>415</v>
      </c>
      <c r="L34" s="19" t="s">
        <v>317</v>
      </c>
      <c r="M34" s="53" t="s">
        <v>944</v>
      </c>
      <c r="N34" s="52" t="s">
        <v>937</v>
      </c>
      <c r="O34" s="52" t="s">
        <v>931</v>
      </c>
    </row>
    <row r="35" spans="1:15" x14ac:dyDescent="0.2">
      <c r="A35" s="19" t="s">
        <v>873</v>
      </c>
      <c r="B35" s="19" t="s">
        <v>849</v>
      </c>
      <c r="C35" s="23" t="s">
        <v>211</v>
      </c>
      <c r="D35" s="52" t="s">
        <v>544</v>
      </c>
      <c r="E35" s="52" t="s">
        <v>545</v>
      </c>
      <c r="F35" s="52" t="s">
        <v>314</v>
      </c>
      <c r="G35" s="52" t="s">
        <v>546</v>
      </c>
      <c r="H35" s="53" t="s">
        <v>479</v>
      </c>
      <c r="I35" s="52" t="s">
        <v>314</v>
      </c>
      <c r="J35" s="52" t="s">
        <v>316</v>
      </c>
      <c r="K35" s="52">
        <v>393</v>
      </c>
      <c r="L35" s="19" t="s">
        <v>317</v>
      </c>
      <c r="M35" s="53" t="s">
        <v>944</v>
      </c>
      <c r="N35" s="52" t="s">
        <v>937</v>
      </c>
      <c r="O35" s="52" t="s">
        <v>931</v>
      </c>
    </row>
    <row r="36" spans="1:15" x14ac:dyDescent="0.2">
      <c r="A36" s="19" t="s">
        <v>874</v>
      </c>
      <c r="B36" s="19" t="s">
        <v>849</v>
      </c>
      <c r="C36" s="23" t="s">
        <v>218</v>
      </c>
      <c r="D36" s="52" t="s">
        <v>556</v>
      </c>
      <c r="E36" s="52" t="s">
        <v>557</v>
      </c>
      <c r="F36" s="52" t="s">
        <v>314</v>
      </c>
      <c r="G36" s="52" t="s">
        <v>558</v>
      </c>
      <c r="H36" s="52" t="s">
        <v>559</v>
      </c>
      <c r="I36" s="52" t="s">
        <v>314</v>
      </c>
      <c r="J36" s="52" t="s">
        <v>316</v>
      </c>
      <c r="K36" s="52">
        <v>5</v>
      </c>
      <c r="L36" s="19" t="s">
        <v>317</v>
      </c>
      <c r="M36" s="58" t="s">
        <v>559</v>
      </c>
      <c r="N36" s="52" t="s">
        <v>937</v>
      </c>
      <c r="O36" s="52" t="s">
        <v>931</v>
      </c>
    </row>
    <row r="37" spans="1:15" x14ac:dyDescent="0.2">
      <c r="A37" s="19" t="s">
        <v>875</v>
      </c>
      <c r="B37" s="19" t="s">
        <v>849</v>
      </c>
      <c r="C37" s="23" t="s">
        <v>219</v>
      </c>
      <c r="D37" s="52" t="s">
        <v>560</v>
      </c>
      <c r="E37" s="52" t="s">
        <v>557</v>
      </c>
      <c r="F37" s="52" t="s">
        <v>314</v>
      </c>
      <c r="G37" s="52" t="s">
        <v>561</v>
      </c>
      <c r="H37" s="52" t="s">
        <v>559</v>
      </c>
      <c r="I37" s="52" t="s">
        <v>314</v>
      </c>
      <c r="J37" s="52" t="s">
        <v>316</v>
      </c>
      <c r="K37" s="52">
        <v>5</v>
      </c>
      <c r="L37" s="19" t="s">
        <v>317</v>
      </c>
      <c r="M37" s="58" t="s">
        <v>559</v>
      </c>
      <c r="N37" s="52" t="s">
        <v>937</v>
      </c>
      <c r="O37" s="52" t="s">
        <v>931</v>
      </c>
    </row>
    <row r="38" spans="1:15" x14ac:dyDescent="0.2">
      <c r="A38" s="19" t="s">
        <v>876</v>
      </c>
      <c r="B38" s="19" t="s">
        <v>849</v>
      </c>
      <c r="C38" s="23" t="s">
        <v>220</v>
      </c>
      <c r="D38" s="52" t="s">
        <v>562</v>
      </c>
      <c r="E38" s="52" t="s">
        <v>557</v>
      </c>
      <c r="F38" s="52" t="s">
        <v>314</v>
      </c>
      <c r="G38" s="52" t="s">
        <v>563</v>
      </c>
      <c r="H38" s="52" t="s">
        <v>559</v>
      </c>
      <c r="I38" s="52" t="s">
        <v>314</v>
      </c>
      <c r="J38" s="52" t="s">
        <v>316</v>
      </c>
      <c r="K38" s="52">
        <v>13</v>
      </c>
      <c r="L38" s="19" t="s">
        <v>317</v>
      </c>
      <c r="M38" s="58" t="s">
        <v>559</v>
      </c>
      <c r="N38" s="52" t="s">
        <v>937</v>
      </c>
      <c r="O38" s="52" t="s">
        <v>931</v>
      </c>
    </row>
    <row r="39" spans="1:15" x14ac:dyDescent="0.2">
      <c r="A39" s="19" t="s">
        <v>877</v>
      </c>
      <c r="B39" s="19" t="s">
        <v>849</v>
      </c>
      <c r="C39" s="23" t="s">
        <v>221</v>
      </c>
      <c r="D39" s="52" t="s">
        <v>564</v>
      </c>
      <c r="E39" s="52" t="s">
        <v>557</v>
      </c>
      <c r="F39" s="52" t="s">
        <v>314</v>
      </c>
      <c r="G39" s="52" t="s">
        <v>565</v>
      </c>
      <c r="H39" s="52" t="s">
        <v>559</v>
      </c>
      <c r="I39" s="52" t="s">
        <v>314</v>
      </c>
      <c r="J39" s="52" t="s">
        <v>316</v>
      </c>
      <c r="K39" s="52">
        <v>13</v>
      </c>
      <c r="L39" s="19" t="s">
        <v>317</v>
      </c>
      <c r="M39" s="58" t="s">
        <v>559</v>
      </c>
      <c r="N39" s="52" t="s">
        <v>937</v>
      </c>
      <c r="O39" s="52" t="s">
        <v>931</v>
      </c>
    </row>
    <row r="40" spans="1:15" x14ac:dyDescent="0.2">
      <c r="A40" s="19" t="s">
        <v>878</v>
      </c>
      <c r="B40" s="19" t="s">
        <v>849</v>
      </c>
      <c r="C40" s="23" t="s">
        <v>222</v>
      </c>
      <c r="D40" s="52" t="s">
        <v>566</v>
      </c>
      <c r="E40" s="52" t="s">
        <v>567</v>
      </c>
      <c r="F40" s="52" t="s">
        <v>314</v>
      </c>
      <c r="G40" s="52" t="s">
        <v>568</v>
      </c>
      <c r="H40" s="52" t="s">
        <v>559</v>
      </c>
      <c r="I40" s="52" t="s">
        <v>314</v>
      </c>
      <c r="J40" s="52" t="s">
        <v>316</v>
      </c>
      <c r="K40" s="52">
        <v>26</v>
      </c>
      <c r="L40" s="19" t="s">
        <v>317</v>
      </c>
      <c r="M40" s="58" t="s">
        <v>559</v>
      </c>
      <c r="N40" s="52" t="s">
        <v>937</v>
      </c>
      <c r="O40" s="52" t="s">
        <v>931</v>
      </c>
    </row>
    <row r="41" spans="1:15" x14ac:dyDescent="0.2">
      <c r="A41" s="19" t="s">
        <v>879</v>
      </c>
      <c r="B41" s="19" t="s">
        <v>849</v>
      </c>
      <c r="C41" s="23" t="s">
        <v>223</v>
      </c>
      <c r="D41" s="52" t="s">
        <v>322</v>
      </c>
      <c r="E41" s="52" t="s">
        <v>569</v>
      </c>
      <c r="F41" s="52" t="s">
        <v>314</v>
      </c>
      <c r="G41" s="52" t="s">
        <v>570</v>
      </c>
      <c r="H41" s="52" t="s">
        <v>559</v>
      </c>
      <c r="I41" s="52" t="s">
        <v>314</v>
      </c>
      <c r="J41" s="52" t="s">
        <v>316</v>
      </c>
      <c r="K41" s="52">
        <v>26</v>
      </c>
      <c r="L41" s="19" t="s">
        <v>317</v>
      </c>
      <c r="M41" s="58" t="s">
        <v>559</v>
      </c>
      <c r="N41" s="52" t="s">
        <v>937</v>
      </c>
      <c r="O41" s="52" t="s">
        <v>931</v>
      </c>
    </row>
    <row r="42" spans="1:15" x14ac:dyDescent="0.2">
      <c r="A42" s="19" t="s">
        <v>880</v>
      </c>
      <c r="B42" s="19" t="s">
        <v>849</v>
      </c>
      <c r="C42" s="23" t="s">
        <v>224</v>
      </c>
      <c r="D42" s="52" t="s">
        <v>566</v>
      </c>
      <c r="E42" s="52" t="s">
        <v>571</v>
      </c>
      <c r="F42" s="52" t="s">
        <v>314</v>
      </c>
      <c r="G42" s="52" t="s">
        <v>572</v>
      </c>
      <c r="H42" s="52" t="s">
        <v>559</v>
      </c>
      <c r="I42" s="52" t="s">
        <v>314</v>
      </c>
      <c r="J42" s="52" t="s">
        <v>316</v>
      </c>
      <c r="K42" s="52">
        <v>307</v>
      </c>
      <c r="L42" s="19" t="s">
        <v>317</v>
      </c>
      <c r="M42" s="58" t="s">
        <v>559</v>
      </c>
      <c r="N42" s="52" t="s">
        <v>937</v>
      </c>
      <c r="O42" s="52" t="s">
        <v>931</v>
      </c>
    </row>
    <row r="43" spans="1:15" x14ac:dyDescent="0.2">
      <c r="A43" s="19" t="s">
        <v>881</v>
      </c>
      <c r="B43" s="19" t="s">
        <v>849</v>
      </c>
      <c r="C43" s="23" t="s">
        <v>225</v>
      </c>
      <c r="D43" s="52" t="s">
        <v>322</v>
      </c>
      <c r="E43" s="52" t="s">
        <v>573</v>
      </c>
      <c r="F43" s="52" t="s">
        <v>314</v>
      </c>
      <c r="G43" s="52" t="s">
        <v>574</v>
      </c>
      <c r="H43" s="52" t="s">
        <v>559</v>
      </c>
      <c r="I43" s="52" t="s">
        <v>314</v>
      </c>
      <c r="J43" s="52" t="s">
        <v>332</v>
      </c>
      <c r="K43" s="52">
        <v>35</v>
      </c>
      <c r="L43" s="19" t="s">
        <v>317</v>
      </c>
      <c r="M43" s="58" t="s">
        <v>559</v>
      </c>
      <c r="N43" s="52" t="s">
        <v>937</v>
      </c>
      <c r="O43" s="52" t="s">
        <v>931</v>
      </c>
    </row>
    <row r="44" spans="1:15" x14ac:dyDescent="0.2">
      <c r="A44" s="19" t="s">
        <v>882</v>
      </c>
      <c r="B44" s="19" t="s">
        <v>849</v>
      </c>
      <c r="C44" s="23" t="s">
        <v>234</v>
      </c>
      <c r="D44" s="52" t="s">
        <v>564</v>
      </c>
      <c r="E44" s="52" t="s">
        <v>592</v>
      </c>
      <c r="F44" s="52" t="s">
        <v>314</v>
      </c>
      <c r="G44" s="52" t="s">
        <v>593</v>
      </c>
      <c r="H44" s="52" t="s">
        <v>559</v>
      </c>
      <c r="I44" s="52" t="s">
        <v>314</v>
      </c>
      <c r="J44" s="52" t="s">
        <v>316</v>
      </c>
      <c r="K44" s="52">
        <v>311</v>
      </c>
      <c r="L44" s="19" t="s">
        <v>317</v>
      </c>
      <c r="M44" s="58" t="s">
        <v>559</v>
      </c>
      <c r="N44" s="52" t="s">
        <v>937</v>
      </c>
      <c r="O44" s="52" t="s">
        <v>931</v>
      </c>
    </row>
    <row r="45" spans="1:15" x14ac:dyDescent="0.2">
      <c r="A45" s="19" t="s">
        <v>883</v>
      </c>
      <c r="B45" s="19" t="s">
        <v>849</v>
      </c>
      <c r="C45" s="23" t="s">
        <v>235</v>
      </c>
      <c r="D45" s="52" t="s">
        <v>562</v>
      </c>
      <c r="E45" s="52" t="s">
        <v>592</v>
      </c>
      <c r="F45" s="52" t="s">
        <v>314</v>
      </c>
      <c r="G45" s="52" t="s">
        <v>594</v>
      </c>
      <c r="H45" s="52" t="s">
        <v>559</v>
      </c>
      <c r="I45" s="52" t="s">
        <v>314</v>
      </c>
      <c r="J45" s="52" t="s">
        <v>316</v>
      </c>
      <c r="K45" s="52">
        <v>406</v>
      </c>
      <c r="L45" s="19" t="s">
        <v>317</v>
      </c>
      <c r="M45" s="58" t="s">
        <v>559</v>
      </c>
      <c r="N45" s="52" t="s">
        <v>937</v>
      </c>
      <c r="O45" s="52" t="s">
        <v>931</v>
      </c>
    </row>
    <row r="46" spans="1:15" x14ac:dyDescent="0.2">
      <c r="A46" s="19" t="s">
        <v>884</v>
      </c>
      <c r="B46" s="19" t="s">
        <v>849</v>
      </c>
      <c r="C46" s="23" t="s">
        <v>236</v>
      </c>
      <c r="D46" s="52" t="s">
        <v>556</v>
      </c>
      <c r="E46" s="52" t="s">
        <v>595</v>
      </c>
      <c r="F46" s="52" t="s">
        <v>314</v>
      </c>
      <c r="G46" s="52" t="s">
        <v>596</v>
      </c>
      <c r="H46" s="52" t="s">
        <v>559</v>
      </c>
      <c r="I46" s="52" t="s">
        <v>314</v>
      </c>
      <c r="J46" s="52" t="s">
        <v>316</v>
      </c>
      <c r="K46" s="52">
        <v>16</v>
      </c>
      <c r="L46" s="19" t="s">
        <v>317</v>
      </c>
      <c r="M46" s="58" t="s">
        <v>559</v>
      </c>
      <c r="N46" s="52" t="s">
        <v>937</v>
      </c>
      <c r="O46" s="52" t="s">
        <v>931</v>
      </c>
    </row>
    <row r="47" spans="1:15" x14ac:dyDescent="0.2">
      <c r="A47" s="19" t="s">
        <v>885</v>
      </c>
      <c r="B47" s="19" t="s">
        <v>849</v>
      </c>
      <c r="C47" s="23" t="s">
        <v>237</v>
      </c>
      <c r="D47" s="52" t="s">
        <v>560</v>
      </c>
      <c r="E47" s="52" t="s">
        <v>592</v>
      </c>
      <c r="F47" s="52" t="s">
        <v>314</v>
      </c>
      <c r="G47" s="52" t="s">
        <v>597</v>
      </c>
      <c r="H47" s="52" t="s">
        <v>559</v>
      </c>
      <c r="I47" s="52" t="s">
        <v>314</v>
      </c>
      <c r="J47" s="52" t="s">
        <v>316</v>
      </c>
      <c r="K47" s="52">
        <v>311</v>
      </c>
      <c r="L47" s="19" t="s">
        <v>317</v>
      </c>
      <c r="M47" s="58" t="s">
        <v>559</v>
      </c>
      <c r="N47" s="52" t="s">
        <v>937</v>
      </c>
      <c r="O47" s="52" t="s">
        <v>931</v>
      </c>
    </row>
    <row r="48" spans="1:15" x14ac:dyDescent="0.2">
      <c r="A48" s="19" t="s">
        <v>886</v>
      </c>
      <c r="B48" s="19" t="s">
        <v>849</v>
      </c>
      <c r="C48" s="23" t="s">
        <v>238</v>
      </c>
      <c r="D48" s="52" t="s">
        <v>476</v>
      </c>
      <c r="E48" s="52" t="s">
        <v>598</v>
      </c>
      <c r="F48" s="52" t="s">
        <v>314</v>
      </c>
      <c r="G48" s="52" t="s">
        <v>599</v>
      </c>
      <c r="H48" s="52" t="s">
        <v>479</v>
      </c>
      <c r="I48" s="52" t="s">
        <v>314</v>
      </c>
      <c r="J48" s="52" t="s">
        <v>316</v>
      </c>
      <c r="K48" s="52">
        <v>4</v>
      </c>
      <c r="L48" s="19" t="s">
        <v>317</v>
      </c>
      <c r="M48" s="53" t="s">
        <v>944</v>
      </c>
      <c r="N48" s="52" t="s">
        <v>937</v>
      </c>
      <c r="O48" s="52" t="s">
        <v>931</v>
      </c>
    </row>
    <row r="49" spans="1:15" x14ac:dyDescent="0.2">
      <c r="A49" s="19" t="s">
        <v>887</v>
      </c>
      <c r="B49" s="19" t="s">
        <v>849</v>
      </c>
      <c r="C49" s="23" t="s">
        <v>241</v>
      </c>
      <c r="D49" s="52" t="s">
        <v>604</v>
      </c>
      <c r="E49" s="52" t="s">
        <v>605</v>
      </c>
      <c r="F49" s="52" t="s">
        <v>314</v>
      </c>
      <c r="G49" s="52" t="s">
        <v>606</v>
      </c>
      <c r="H49" s="52" t="s">
        <v>479</v>
      </c>
      <c r="I49" s="52" t="s">
        <v>314</v>
      </c>
      <c r="J49" s="52" t="s">
        <v>332</v>
      </c>
      <c r="K49" s="52">
        <v>7</v>
      </c>
      <c r="L49" s="19" t="s">
        <v>317</v>
      </c>
      <c r="M49" s="53" t="s">
        <v>944</v>
      </c>
      <c r="N49" s="52" t="s">
        <v>937</v>
      </c>
      <c r="O49" s="52" t="s">
        <v>931</v>
      </c>
    </row>
    <row r="50" spans="1:15" x14ac:dyDescent="0.2">
      <c r="A50" s="19" t="s">
        <v>888</v>
      </c>
      <c r="B50" s="19" t="s">
        <v>849</v>
      </c>
      <c r="C50" s="23" t="s">
        <v>242</v>
      </c>
      <c r="D50" s="52" t="s">
        <v>604</v>
      </c>
      <c r="E50" s="52" t="s">
        <v>607</v>
      </c>
      <c r="F50" s="52" t="s">
        <v>314</v>
      </c>
      <c r="G50" s="52" t="s">
        <v>608</v>
      </c>
      <c r="H50" s="52" t="s">
        <v>479</v>
      </c>
      <c r="I50" s="52" t="s">
        <v>314</v>
      </c>
      <c r="J50" s="52" t="s">
        <v>332</v>
      </c>
      <c r="K50" s="52">
        <v>6</v>
      </c>
      <c r="L50" s="19" t="s">
        <v>317</v>
      </c>
      <c r="M50" s="53" t="s">
        <v>944</v>
      </c>
      <c r="N50" s="52" t="s">
        <v>937</v>
      </c>
      <c r="O50" s="52" t="s">
        <v>931</v>
      </c>
    </row>
    <row r="51" spans="1:15" x14ac:dyDescent="0.2">
      <c r="A51" s="19" t="s">
        <v>889</v>
      </c>
      <c r="B51" s="19" t="s">
        <v>849</v>
      </c>
      <c r="C51" s="23" t="s">
        <v>248</v>
      </c>
      <c r="D51" s="52" t="s">
        <v>355</v>
      </c>
      <c r="E51" s="52" t="s">
        <v>619</v>
      </c>
      <c r="F51" s="52" t="s">
        <v>314</v>
      </c>
      <c r="G51" s="52" t="s">
        <v>620</v>
      </c>
      <c r="H51" s="52" t="s">
        <v>559</v>
      </c>
      <c r="I51" s="52" t="s">
        <v>314</v>
      </c>
      <c r="J51" s="52" t="s">
        <v>316</v>
      </c>
      <c r="K51" s="52">
        <v>37</v>
      </c>
      <c r="L51" s="19" t="s">
        <v>317</v>
      </c>
      <c r="M51" s="58" t="s">
        <v>559</v>
      </c>
      <c r="N51" s="53" t="s">
        <v>938</v>
      </c>
      <c r="O51" s="53" t="s">
        <v>932</v>
      </c>
    </row>
    <row r="52" spans="1:15" x14ac:dyDescent="0.2">
      <c r="A52" s="19" t="s">
        <v>890</v>
      </c>
      <c r="B52" s="19" t="s">
        <v>849</v>
      </c>
      <c r="C52" s="23" t="s">
        <v>250</v>
      </c>
      <c r="D52" s="52" t="s">
        <v>622</v>
      </c>
      <c r="E52" s="52" t="s">
        <v>623</v>
      </c>
      <c r="F52" s="52" t="s">
        <v>314</v>
      </c>
      <c r="G52" s="52" t="s">
        <v>624</v>
      </c>
      <c r="H52" s="53" t="s">
        <v>802</v>
      </c>
      <c r="I52" s="52" t="s">
        <v>314</v>
      </c>
      <c r="J52" s="52" t="s">
        <v>625</v>
      </c>
      <c r="K52" s="52">
        <v>6</v>
      </c>
      <c r="L52" s="19" t="s">
        <v>317</v>
      </c>
      <c r="M52" s="53" t="s">
        <v>942</v>
      </c>
      <c r="N52" s="52" t="s">
        <v>937</v>
      </c>
      <c r="O52" s="52" t="s">
        <v>931</v>
      </c>
    </row>
    <row r="53" spans="1:15" x14ac:dyDescent="0.2">
      <c r="A53" s="19" t="s">
        <v>891</v>
      </c>
      <c r="B53" s="19" t="s">
        <v>849</v>
      </c>
      <c r="C53" s="23" t="s">
        <v>251</v>
      </c>
      <c r="D53" s="52" t="s">
        <v>626</v>
      </c>
      <c r="E53" s="52" t="s">
        <v>627</v>
      </c>
      <c r="F53" s="52" t="s">
        <v>314</v>
      </c>
      <c r="G53" s="52" t="s">
        <v>628</v>
      </c>
      <c r="H53" s="53" t="s">
        <v>353</v>
      </c>
      <c r="I53" s="52" t="s">
        <v>314</v>
      </c>
      <c r="J53" s="52" t="s">
        <v>332</v>
      </c>
      <c r="K53" s="52">
        <v>42</v>
      </c>
      <c r="L53" s="19" t="s">
        <v>317</v>
      </c>
      <c r="M53" s="53" t="s">
        <v>956</v>
      </c>
      <c r="N53" s="52" t="s">
        <v>937</v>
      </c>
      <c r="O53" s="52" t="s">
        <v>931</v>
      </c>
    </row>
    <row r="54" spans="1:15" x14ac:dyDescent="0.2">
      <c r="A54" s="19" t="s">
        <v>892</v>
      </c>
      <c r="B54" s="19" t="s">
        <v>849</v>
      </c>
      <c r="C54" s="23" t="s">
        <v>252</v>
      </c>
      <c r="D54" s="52" t="s">
        <v>629</v>
      </c>
      <c r="E54" s="52" t="s">
        <v>630</v>
      </c>
      <c r="F54" s="52" t="s">
        <v>314</v>
      </c>
      <c r="G54" s="52" t="s">
        <v>631</v>
      </c>
      <c r="H54" s="52" t="s">
        <v>479</v>
      </c>
      <c r="I54" s="52" t="s">
        <v>314</v>
      </c>
      <c r="J54" s="52" t="s">
        <v>336</v>
      </c>
      <c r="K54" s="52">
        <v>97</v>
      </c>
      <c r="L54" s="19" t="s">
        <v>317</v>
      </c>
      <c r="M54" s="53" t="s">
        <v>944</v>
      </c>
      <c r="N54" s="52" t="s">
        <v>937</v>
      </c>
      <c r="O54" s="52" t="s">
        <v>931</v>
      </c>
    </row>
    <row r="55" spans="1:15" x14ac:dyDescent="0.2">
      <c r="A55" s="19" t="s">
        <v>893</v>
      </c>
      <c r="B55" s="19" t="s">
        <v>849</v>
      </c>
      <c r="C55" s="23" t="s">
        <v>253</v>
      </c>
      <c r="D55" s="52" t="s">
        <v>312</v>
      </c>
      <c r="E55" s="52" t="s">
        <v>632</v>
      </c>
      <c r="F55" s="52" t="s">
        <v>314</v>
      </c>
      <c r="G55" s="52" t="s">
        <v>633</v>
      </c>
      <c r="H55" s="52" t="s">
        <v>479</v>
      </c>
      <c r="I55" s="52" t="s">
        <v>314</v>
      </c>
      <c r="J55" s="52" t="s">
        <v>336</v>
      </c>
      <c r="K55" s="52">
        <v>1145</v>
      </c>
      <c r="L55" s="19" t="s">
        <v>317</v>
      </c>
      <c r="M55" s="53" t="s">
        <v>944</v>
      </c>
      <c r="N55" s="52" t="s">
        <v>937</v>
      </c>
      <c r="O55" s="52" t="s">
        <v>931</v>
      </c>
    </row>
    <row r="56" spans="1:15" x14ac:dyDescent="0.2">
      <c r="A56" s="19" t="s">
        <v>894</v>
      </c>
      <c r="B56" s="19" t="s">
        <v>849</v>
      </c>
      <c r="C56" s="23" t="s">
        <v>254</v>
      </c>
      <c r="D56" s="52" t="s">
        <v>634</v>
      </c>
      <c r="E56" s="52" t="s">
        <v>635</v>
      </c>
      <c r="F56" s="52" t="s">
        <v>314</v>
      </c>
      <c r="G56" s="52" t="s">
        <v>636</v>
      </c>
      <c r="H56" s="52" t="s">
        <v>479</v>
      </c>
      <c r="I56" s="52" t="s">
        <v>314</v>
      </c>
      <c r="J56" s="52" t="s">
        <v>316</v>
      </c>
      <c r="K56" s="52">
        <v>71</v>
      </c>
      <c r="L56" s="19" t="s">
        <v>317</v>
      </c>
      <c r="M56" s="53" t="s">
        <v>944</v>
      </c>
      <c r="N56" s="52" t="s">
        <v>937</v>
      </c>
      <c r="O56" s="52" t="s">
        <v>931</v>
      </c>
    </row>
    <row r="57" spans="1:15" x14ac:dyDescent="0.2">
      <c r="A57" s="19" t="s">
        <v>895</v>
      </c>
      <c r="B57" s="19" t="s">
        <v>849</v>
      </c>
      <c r="C57" s="59" t="s">
        <v>255</v>
      </c>
      <c r="D57" s="52" t="s">
        <v>637</v>
      </c>
      <c r="E57" s="52" t="s">
        <v>638</v>
      </c>
      <c r="F57" s="52"/>
      <c r="G57" s="53" t="s">
        <v>804</v>
      </c>
      <c r="H57" s="53" t="s">
        <v>559</v>
      </c>
      <c r="I57" s="52" t="s">
        <v>314</v>
      </c>
      <c r="J57" s="52" t="s">
        <v>336</v>
      </c>
      <c r="K57" s="52">
        <v>4</v>
      </c>
      <c r="L57" s="19" t="s">
        <v>317</v>
      </c>
      <c r="M57" s="58" t="s">
        <v>559</v>
      </c>
      <c r="N57" s="52" t="s">
        <v>937</v>
      </c>
      <c r="O57" s="52" t="s">
        <v>931</v>
      </c>
    </row>
    <row r="58" spans="1:15" x14ac:dyDescent="0.2">
      <c r="A58" s="19" t="s">
        <v>896</v>
      </c>
      <c r="B58" s="19" t="s">
        <v>849</v>
      </c>
      <c r="C58" s="23" t="s">
        <v>256</v>
      </c>
      <c r="D58" s="52" t="s">
        <v>639</v>
      </c>
      <c r="E58" s="53" t="s">
        <v>806</v>
      </c>
      <c r="F58" s="52" t="s">
        <v>314</v>
      </c>
      <c r="G58" s="53" t="s">
        <v>805</v>
      </c>
      <c r="H58" s="53" t="s">
        <v>559</v>
      </c>
      <c r="I58" s="52" t="s">
        <v>314</v>
      </c>
      <c r="J58" s="52" t="s">
        <v>336</v>
      </c>
      <c r="K58" s="52">
        <v>2</v>
      </c>
      <c r="L58" s="19" t="s">
        <v>317</v>
      </c>
      <c r="M58" s="58" t="s">
        <v>559</v>
      </c>
      <c r="N58" s="52" t="s">
        <v>937</v>
      </c>
      <c r="O58" s="52" t="s">
        <v>931</v>
      </c>
    </row>
    <row r="59" spans="1:15" x14ac:dyDescent="0.2">
      <c r="A59" s="19" t="s">
        <v>897</v>
      </c>
      <c r="B59" s="19" t="s">
        <v>849</v>
      </c>
      <c r="C59" s="23" t="s">
        <v>257</v>
      </c>
      <c r="D59" s="52" t="s">
        <v>639</v>
      </c>
      <c r="E59" s="53" t="s">
        <v>808</v>
      </c>
      <c r="F59" s="52" t="s">
        <v>314</v>
      </c>
      <c r="G59" s="53" t="s">
        <v>807</v>
      </c>
      <c r="H59" s="53" t="s">
        <v>559</v>
      </c>
      <c r="I59" s="52" t="s">
        <v>314</v>
      </c>
      <c r="J59" s="52" t="s">
        <v>336</v>
      </c>
      <c r="K59" s="52">
        <v>2</v>
      </c>
      <c r="L59" s="19" t="s">
        <v>317</v>
      </c>
      <c r="M59" s="58" t="s">
        <v>559</v>
      </c>
      <c r="N59" s="52" t="s">
        <v>937</v>
      </c>
      <c r="O59" s="52" t="s">
        <v>931</v>
      </c>
    </row>
    <row r="60" spans="1:15" x14ac:dyDescent="0.2">
      <c r="A60" s="19" t="s">
        <v>898</v>
      </c>
      <c r="B60" s="19" t="s">
        <v>849</v>
      </c>
      <c r="C60" s="23" t="s">
        <v>258</v>
      </c>
      <c r="D60" s="52" t="s">
        <v>640</v>
      </c>
      <c r="E60" s="52" t="s">
        <v>641</v>
      </c>
      <c r="F60" s="52" t="s">
        <v>314</v>
      </c>
      <c r="G60" s="52" t="s">
        <v>642</v>
      </c>
      <c r="H60" s="53" t="s">
        <v>559</v>
      </c>
      <c r="I60" s="52" t="s">
        <v>314</v>
      </c>
      <c r="J60" s="52" t="s">
        <v>336</v>
      </c>
      <c r="K60" s="52">
        <v>2</v>
      </c>
      <c r="L60" s="19" t="s">
        <v>317</v>
      </c>
      <c r="M60" s="58" t="s">
        <v>559</v>
      </c>
      <c r="N60" s="52" t="s">
        <v>937</v>
      </c>
      <c r="O60" s="52" t="s">
        <v>931</v>
      </c>
    </row>
    <row r="61" spans="1:15" x14ac:dyDescent="0.2">
      <c r="A61" s="19" t="s">
        <v>899</v>
      </c>
      <c r="B61" s="19" t="s">
        <v>849</v>
      </c>
      <c r="C61" s="23" t="s">
        <v>282</v>
      </c>
      <c r="D61" s="52" t="s">
        <v>329</v>
      </c>
      <c r="E61" s="52" t="s">
        <v>687</v>
      </c>
      <c r="F61" s="52" t="s">
        <v>314</v>
      </c>
      <c r="G61" s="52" t="s">
        <v>688</v>
      </c>
      <c r="H61" s="53" t="s">
        <v>350</v>
      </c>
      <c r="I61" s="52" t="s">
        <v>314</v>
      </c>
      <c r="J61" s="52" t="s">
        <v>332</v>
      </c>
      <c r="K61" s="52">
        <v>4</v>
      </c>
      <c r="L61" s="19" t="s">
        <v>317</v>
      </c>
      <c r="M61" s="53" t="s">
        <v>947</v>
      </c>
      <c r="N61" s="52" t="s">
        <v>937</v>
      </c>
      <c r="O61" s="52" t="s">
        <v>931</v>
      </c>
    </row>
    <row r="62" spans="1:15" x14ac:dyDescent="0.2">
      <c r="A62" s="19" t="s">
        <v>900</v>
      </c>
      <c r="B62" s="19" t="s">
        <v>849</v>
      </c>
      <c r="C62" s="23" t="s">
        <v>285</v>
      </c>
      <c r="D62" s="52" t="s">
        <v>329</v>
      </c>
      <c r="E62" s="52" t="s">
        <v>314</v>
      </c>
      <c r="F62" s="52" t="s">
        <v>314</v>
      </c>
      <c r="G62" s="52" t="s">
        <v>693</v>
      </c>
      <c r="H62" s="53" t="s">
        <v>350</v>
      </c>
      <c r="I62" s="52" t="s">
        <v>314</v>
      </c>
      <c r="J62" s="52" t="s">
        <v>332</v>
      </c>
      <c r="K62" s="52">
        <v>2</v>
      </c>
      <c r="L62" s="19" t="s">
        <v>317</v>
      </c>
      <c r="M62" s="53" t="s">
        <v>947</v>
      </c>
      <c r="N62" s="52" t="s">
        <v>937</v>
      </c>
      <c r="O62" s="52" t="s">
        <v>931</v>
      </c>
    </row>
    <row r="63" spans="1:15" x14ac:dyDescent="0.2">
      <c r="A63" s="2"/>
      <c r="B63" s="2"/>
      <c r="C63" s="21"/>
      <c r="D63" s="5"/>
      <c r="E63" s="5"/>
      <c r="F63" s="5"/>
      <c r="G63" s="5"/>
      <c r="H63" s="5"/>
      <c r="I63" s="5"/>
      <c r="J63" s="5"/>
      <c r="K63" s="5">
        <f>SUM(K5:K62)</f>
        <v>9659</v>
      </c>
      <c r="L63" s="3"/>
      <c r="M63" s="5"/>
      <c r="N63" s="54"/>
      <c r="O63" s="54"/>
    </row>
    <row r="64" spans="1:15" ht="13.5" thickBot="1" x14ac:dyDescent="0.25"/>
    <row r="65" spans="3:15" ht="15" x14ac:dyDescent="0.25">
      <c r="C65" s="74" t="s">
        <v>1066</v>
      </c>
      <c r="D65" s="71" t="s">
        <v>316</v>
      </c>
      <c r="E65" s="77" t="s">
        <v>1067</v>
      </c>
      <c r="F65" s="78"/>
      <c r="G65" s="78"/>
      <c r="H65" s="78"/>
      <c r="I65" s="78"/>
      <c r="J65" s="78"/>
      <c r="K65" s="78"/>
      <c r="L65" s="78"/>
      <c r="M65" s="78"/>
      <c r="N65" s="78"/>
      <c r="O65" s="79"/>
    </row>
    <row r="66" spans="3:15" ht="15" x14ac:dyDescent="0.25">
      <c r="C66" s="75"/>
      <c r="D66" s="72" t="s">
        <v>336</v>
      </c>
      <c r="E66" s="80" t="s">
        <v>1068</v>
      </c>
      <c r="F66" s="81"/>
      <c r="G66" s="81"/>
      <c r="H66" s="81"/>
      <c r="I66" s="81"/>
      <c r="J66" s="81"/>
      <c r="K66" s="81"/>
      <c r="L66" s="81"/>
      <c r="M66" s="81"/>
      <c r="N66" s="81"/>
      <c r="O66" s="82"/>
    </row>
    <row r="67" spans="3:15" ht="15" x14ac:dyDescent="0.25">
      <c r="C67" s="75"/>
      <c r="D67" s="72" t="s">
        <v>332</v>
      </c>
      <c r="E67" s="83" t="s">
        <v>1069</v>
      </c>
      <c r="F67" s="84"/>
      <c r="G67" s="84"/>
      <c r="H67" s="84"/>
      <c r="I67" s="84"/>
      <c r="J67" s="84"/>
      <c r="K67" s="84"/>
      <c r="L67" s="84"/>
      <c r="M67" s="84"/>
      <c r="N67" s="84"/>
      <c r="O67" s="85"/>
    </row>
    <row r="68" spans="3:15" ht="15.75" thickBot="1" x14ac:dyDescent="0.3">
      <c r="C68" s="76"/>
      <c r="D68" s="73" t="s">
        <v>625</v>
      </c>
      <c r="E68" s="86" t="s">
        <v>1070</v>
      </c>
      <c r="F68" s="87"/>
      <c r="G68" s="87"/>
      <c r="H68" s="87"/>
      <c r="I68" s="87"/>
      <c r="J68" s="87"/>
      <c r="K68" s="87"/>
      <c r="L68" s="87"/>
      <c r="M68" s="87"/>
      <c r="N68" s="87"/>
      <c r="O68" s="88"/>
    </row>
  </sheetData>
  <mergeCells count="5">
    <mergeCell ref="C65:C68"/>
    <mergeCell ref="E65:O65"/>
    <mergeCell ref="E66:O66"/>
    <mergeCell ref="E67:O67"/>
    <mergeCell ref="E68:O68"/>
  </mergeCells>
  <pageMargins left="0.7" right="0.7" top="0.75" bottom="0.75" header="0.3" footer="0.3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O16"/>
  <sheetViews>
    <sheetView workbookViewId="0">
      <selection activeCell="A4" sqref="A4"/>
    </sheetView>
  </sheetViews>
  <sheetFormatPr defaultRowHeight="12.75" x14ac:dyDescent="0.2"/>
  <cols>
    <col min="1" max="1" width="4.5703125" bestFit="1" customWidth="1"/>
    <col min="2" max="2" width="32.5703125" bestFit="1" customWidth="1"/>
    <col min="3" max="3" width="10" customWidth="1"/>
    <col min="4" max="4" width="29.7109375" bestFit="1" customWidth="1"/>
    <col min="5" max="5" width="22.140625" bestFit="1" customWidth="1"/>
    <col min="6" max="6" width="12.7109375" bestFit="1" customWidth="1"/>
    <col min="7" max="7" width="21.7109375" bestFit="1" customWidth="1"/>
    <col min="8" max="8" width="23.5703125" bestFit="1" customWidth="1"/>
    <col min="10" max="10" width="15.140625" bestFit="1" customWidth="1"/>
    <col min="12" max="12" width="3.7109375" bestFit="1" customWidth="1"/>
    <col min="13" max="13" width="12.42578125" customWidth="1"/>
    <col min="14" max="14" width="11.85546875" customWidth="1"/>
    <col min="15" max="15" width="10.28515625" customWidth="1"/>
  </cols>
  <sheetData>
    <row r="2" spans="1:15" x14ac:dyDescent="0.2">
      <c r="D2" s="70" t="s">
        <v>1065</v>
      </c>
    </row>
    <row r="4" spans="1:15" ht="63.75" x14ac:dyDescent="0.2">
      <c r="A4" s="66" t="s">
        <v>1074</v>
      </c>
      <c r="B4" s="6" t="s">
        <v>5</v>
      </c>
      <c r="C4" s="22" t="s">
        <v>1</v>
      </c>
      <c r="D4" s="6" t="s">
        <v>27</v>
      </c>
      <c r="E4" s="6" t="s">
        <v>28</v>
      </c>
      <c r="F4" s="6" t="s">
        <v>6</v>
      </c>
      <c r="G4" s="50" t="s">
        <v>959</v>
      </c>
      <c r="H4" s="50" t="s">
        <v>960</v>
      </c>
      <c r="I4" s="50" t="s">
        <v>733</v>
      </c>
      <c r="J4" s="6" t="s">
        <v>29</v>
      </c>
      <c r="K4" s="50" t="s">
        <v>26</v>
      </c>
      <c r="L4" s="6" t="s">
        <v>0</v>
      </c>
      <c r="M4" s="61" t="s">
        <v>958</v>
      </c>
      <c r="N4" s="62" t="s">
        <v>930</v>
      </c>
      <c r="O4" s="62" t="s">
        <v>957</v>
      </c>
    </row>
    <row r="5" spans="1:15" x14ac:dyDescent="0.2">
      <c r="A5" s="19" t="s">
        <v>2</v>
      </c>
      <c r="B5" s="19" t="s">
        <v>850</v>
      </c>
      <c r="C5" s="23" t="s">
        <v>243</v>
      </c>
      <c r="D5" s="52" t="s">
        <v>609</v>
      </c>
      <c r="E5" s="52" t="s">
        <v>610</v>
      </c>
      <c r="F5" s="52" t="s">
        <v>611</v>
      </c>
      <c r="G5" s="52" t="s">
        <v>314</v>
      </c>
      <c r="H5" s="53" t="s">
        <v>613</v>
      </c>
      <c r="I5" s="52" t="s">
        <v>314</v>
      </c>
      <c r="J5" s="52" t="s">
        <v>336</v>
      </c>
      <c r="K5" s="52">
        <v>33</v>
      </c>
      <c r="L5" s="19" t="s">
        <v>317</v>
      </c>
      <c r="M5" s="53" t="s">
        <v>946</v>
      </c>
      <c r="N5" s="53" t="s">
        <v>941</v>
      </c>
      <c r="O5" s="53" t="s">
        <v>932</v>
      </c>
    </row>
    <row r="6" spans="1:15" x14ac:dyDescent="0.2">
      <c r="A6" s="19" t="s">
        <v>3</v>
      </c>
      <c r="B6" s="19" t="s">
        <v>850</v>
      </c>
      <c r="C6" s="23" t="s">
        <v>244</v>
      </c>
      <c r="D6" s="52" t="s">
        <v>609</v>
      </c>
      <c r="E6" s="52" t="s">
        <v>610</v>
      </c>
      <c r="F6" s="52" t="s">
        <v>612</v>
      </c>
      <c r="G6" s="52" t="s">
        <v>314</v>
      </c>
      <c r="H6" s="52" t="s">
        <v>613</v>
      </c>
      <c r="I6" s="52" t="s">
        <v>314</v>
      </c>
      <c r="J6" s="52" t="s">
        <v>336</v>
      </c>
      <c r="K6" s="52">
        <v>9</v>
      </c>
      <c r="L6" s="19" t="s">
        <v>317</v>
      </c>
      <c r="M6" s="53" t="s">
        <v>946</v>
      </c>
      <c r="N6" s="53" t="s">
        <v>941</v>
      </c>
      <c r="O6" s="53" t="s">
        <v>932</v>
      </c>
    </row>
    <row r="7" spans="1:15" x14ac:dyDescent="0.2">
      <c r="A7" s="19" t="s">
        <v>4</v>
      </c>
      <c r="B7" s="19" t="s">
        <v>850</v>
      </c>
      <c r="C7" s="23" t="s">
        <v>245</v>
      </c>
      <c r="D7" s="52" t="s">
        <v>614</v>
      </c>
      <c r="E7" s="52" t="s">
        <v>615</v>
      </c>
      <c r="F7" s="52" t="s">
        <v>616</v>
      </c>
      <c r="G7" s="52" t="s">
        <v>314</v>
      </c>
      <c r="H7" s="52" t="s">
        <v>613</v>
      </c>
      <c r="I7" s="52" t="s">
        <v>314</v>
      </c>
      <c r="J7" s="52" t="s">
        <v>332</v>
      </c>
      <c r="K7" s="52">
        <v>6</v>
      </c>
      <c r="L7" s="19" t="s">
        <v>317</v>
      </c>
      <c r="M7" s="53" t="s">
        <v>946</v>
      </c>
      <c r="N7" s="53" t="s">
        <v>938</v>
      </c>
      <c r="O7" s="53" t="s">
        <v>932</v>
      </c>
    </row>
    <row r="8" spans="1:15" x14ac:dyDescent="0.2">
      <c r="A8" s="19" t="s">
        <v>44</v>
      </c>
      <c r="B8" s="19" t="s">
        <v>850</v>
      </c>
      <c r="C8" s="57" t="s">
        <v>246</v>
      </c>
      <c r="D8" s="53" t="s">
        <v>312</v>
      </c>
      <c r="E8" s="58" t="s">
        <v>927</v>
      </c>
      <c r="F8" s="52" t="s">
        <v>617</v>
      </c>
      <c r="G8" s="52" t="s">
        <v>314</v>
      </c>
      <c r="H8" s="52" t="s">
        <v>613</v>
      </c>
      <c r="I8" s="52" t="s">
        <v>314</v>
      </c>
      <c r="J8" s="52" t="s">
        <v>332</v>
      </c>
      <c r="K8" s="52">
        <v>6</v>
      </c>
      <c r="L8" s="19" t="s">
        <v>317</v>
      </c>
      <c r="M8" s="53" t="s">
        <v>946</v>
      </c>
      <c r="N8" s="53" t="s">
        <v>941</v>
      </c>
      <c r="O8" s="53" t="s">
        <v>932</v>
      </c>
    </row>
    <row r="9" spans="1:15" x14ac:dyDescent="0.2">
      <c r="A9" s="19" t="s">
        <v>46</v>
      </c>
      <c r="B9" s="19" t="s">
        <v>850</v>
      </c>
      <c r="C9" s="23" t="s">
        <v>247</v>
      </c>
      <c r="D9" s="52" t="s">
        <v>618</v>
      </c>
      <c r="E9" s="52" t="s">
        <v>844</v>
      </c>
      <c r="F9" s="52" t="s">
        <v>834</v>
      </c>
      <c r="G9" s="52" t="s">
        <v>835</v>
      </c>
      <c r="H9" s="52" t="s">
        <v>836</v>
      </c>
      <c r="I9" s="52" t="s">
        <v>314</v>
      </c>
      <c r="J9" s="52" t="s">
        <v>332</v>
      </c>
      <c r="K9" s="52">
        <v>32</v>
      </c>
      <c r="L9" s="19" t="s">
        <v>317</v>
      </c>
      <c r="M9" s="53" t="s">
        <v>946</v>
      </c>
      <c r="N9" s="52" t="s">
        <v>937</v>
      </c>
      <c r="O9" s="52" t="s">
        <v>931</v>
      </c>
    </row>
    <row r="10" spans="1:15" x14ac:dyDescent="0.2">
      <c r="A10" s="19" t="s">
        <v>48</v>
      </c>
      <c r="B10" s="19" t="s">
        <v>850</v>
      </c>
      <c r="C10" s="23" t="s">
        <v>265</v>
      </c>
      <c r="D10" s="52" t="s">
        <v>451</v>
      </c>
      <c r="E10" s="52" t="s">
        <v>658</v>
      </c>
      <c r="F10" s="52" t="s">
        <v>659</v>
      </c>
      <c r="G10" s="52" t="s">
        <v>314</v>
      </c>
      <c r="H10" s="52" t="s">
        <v>613</v>
      </c>
      <c r="I10" s="52" t="s">
        <v>314</v>
      </c>
      <c r="J10" s="52" t="s">
        <v>332</v>
      </c>
      <c r="K10" s="52">
        <v>8</v>
      </c>
      <c r="L10" s="19" t="s">
        <v>317</v>
      </c>
      <c r="M10" s="53" t="s">
        <v>946</v>
      </c>
      <c r="N10" s="53" t="s">
        <v>941</v>
      </c>
      <c r="O10" s="53" t="s">
        <v>931</v>
      </c>
    </row>
    <row r="11" spans="1:15" x14ac:dyDescent="0.2">
      <c r="A11" s="2"/>
      <c r="B11" s="2"/>
      <c r="C11" s="21"/>
      <c r="D11" s="5"/>
      <c r="E11" s="5"/>
      <c r="F11" s="5"/>
      <c r="G11" s="5"/>
      <c r="H11" s="5"/>
      <c r="I11" s="5"/>
      <c r="J11" s="5"/>
      <c r="K11" s="5">
        <f>SUM(K5:K10)</f>
        <v>94</v>
      </c>
      <c r="L11" s="3"/>
      <c r="M11" s="5"/>
      <c r="N11" s="54"/>
      <c r="O11" s="54"/>
    </row>
    <row r="12" spans="1:15" ht="13.5" thickBot="1" x14ac:dyDescent="0.25"/>
    <row r="13" spans="1:15" ht="12.75" customHeight="1" x14ac:dyDescent="0.2">
      <c r="C13" s="74" t="s">
        <v>1066</v>
      </c>
      <c r="D13" s="89" t="s">
        <v>336</v>
      </c>
      <c r="E13" s="91" t="s">
        <v>1068</v>
      </c>
      <c r="F13" s="92"/>
      <c r="G13" s="92"/>
      <c r="H13" s="92"/>
      <c r="I13" s="92"/>
      <c r="J13" s="92"/>
      <c r="K13" s="92"/>
      <c r="L13" s="92"/>
      <c r="M13" s="92"/>
      <c r="N13" s="92"/>
      <c r="O13" s="93"/>
    </row>
    <row r="14" spans="1:15" ht="16.5" customHeight="1" x14ac:dyDescent="0.2">
      <c r="C14" s="75"/>
      <c r="D14" s="90"/>
      <c r="E14" s="94"/>
      <c r="F14" s="95"/>
      <c r="G14" s="95"/>
      <c r="H14" s="95"/>
      <c r="I14" s="95"/>
      <c r="J14" s="95"/>
      <c r="K14" s="95"/>
      <c r="L14" s="95"/>
      <c r="M14" s="95"/>
      <c r="N14" s="95"/>
      <c r="O14" s="96"/>
    </row>
    <row r="15" spans="1:15" ht="12.75" customHeight="1" x14ac:dyDescent="0.2">
      <c r="C15" s="75"/>
      <c r="D15" s="97" t="s">
        <v>332</v>
      </c>
      <c r="E15" s="99" t="s">
        <v>1069</v>
      </c>
      <c r="F15" s="100"/>
      <c r="G15" s="100"/>
      <c r="H15" s="100"/>
      <c r="I15" s="100"/>
      <c r="J15" s="100"/>
      <c r="K15" s="100"/>
      <c r="L15" s="100"/>
      <c r="M15" s="100"/>
      <c r="N15" s="100"/>
      <c r="O15" s="101"/>
    </row>
    <row r="16" spans="1:15" ht="17.25" customHeight="1" thickBot="1" x14ac:dyDescent="0.25">
      <c r="C16" s="76"/>
      <c r="D16" s="98"/>
      <c r="E16" s="102"/>
      <c r="F16" s="103"/>
      <c r="G16" s="103"/>
      <c r="H16" s="103"/>
      <c r="I16" s="103"/>
      <c r="J16" s="103"/>
      <c r="K16" s="103"/>
      <c r="L16" s="103"/>
      <c r="M16" s="103"/>
      <c r="N16" s="103"/>
      <c r="O16" s="104"/>
    </row>
  </sheetData>
  <mergeCells count="5">
    <mergeCell ref="C13:C16"/>
    <mergeCell ref="D13:D14"/>
    <mergeCell ref="E13:O14"/>
    <mergeCell ref="D15:D16"/>
    <mergeCell ref="E15:O16"/>
  </mergeCells>
  <pageMargins left="0.7" right="0.7" top="0.75" bottom="0.75" header="0.3" footer="0.3"/>
  <pageSetup paperSize="9"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2:O37"/>
  <sheetViews>
    <sheetView workbookViewId="0">
      <selection activeCell="A4" sqref="A4"/>
    </sheetView>
  </sheetViews>
  <sheetFormatPr defaultRowHeight="12.75" x14ac:dyDescent="0.2"/>
  <cols>
    <col min="1" max="1" width="4.5703125" bestFit="1" customWidth="1"/>
    <col min="2" max="2" width="32.5703125" bestFit="1" customWidth="1"/>
    <col min="3" max="3" width="8.85546875" bestFit="1" customWidth="1"/>
    <col min="4" max="4" width="30.5703125" bestFit="1" customWidth="1"/>
    <col min="5" max="5" width="28.85546875" customWidth="1"/>
    <col min="6" max="6" width="17.28515625" bestFit="1" customWidth="1"/>
    <col min="7" max="7" width="27" bestFit="1" customWidth="1"/>
    <col min="8" max="8" width="19.42578125" bestFit="1" customWidth="1"/>
    <col min="10" max="10" width="15.140625" bestFit="1" customWidth="1"/>
    <col min="12" max="12" width="3.7109375" bestFit="1" customWidth="1"/>
    <col min="13" max="13" width="20" bestFit="1" customWidth="1"/>
    <col min="14" max="14" width="13" customWidth="1"/>
    <col min="15" max="15" width="11.140625" customWidth="1"/>
  </cols>
  <sheetData>
    <row r="2" spans="1:15" x14ac:dyDescent="0.2">
      <c r="D2" s="70" t="s">
        <v>1065</v>
      </c>
    </row>
    <row r="4" spans="1:15" ht="63.75" x14ac:dyDescent="0.2">
      <c r="A4" s="66" t="s">
        <v>1074</v>
      </c>
      <c r="B4" s="50" t="s">
        <v>5</v>
      </c>
      <c r="C4" s="67" t="s">
        <v>1</v>
      </c>
      <c r="D4" s="50" t="s">
        <v>27</v>
      </c>
      <c r="E4" s="50" t="s">
        <v>28</v>
      </c>
      <c r="F4" s="50" t="s">
        <v>6</v>
      </c>
      <c r="G4" s="50" t="s">
        <v>959</v>
      </c>
      <c r="H4" s="50" t="s">
        <v>960</v>
      </c>
      <c r="I4" s="50" t="s">
        <v>733</v>
      </c>
      <c r="J4" s="50" t="s">
        <v>29</v>
      </c>
      <c r="K4" s="50" t="s">
        <v>26</v>
      </c>
      <c r="L4" s="50" t="s">
        <v>0</v>
      </c>
      <c r="M4" s="61" t="s">
        <v>958</v>
      </c>
      <c r="N4" s="62" t="s">
        <v>930</v>
      </c>
      <c r="O4" s="62" t="s">
        <v>957</v>
      </c>
    </row>
    <row r="5" spans="1:15" x14ac:dyDescent="0.2">
      <c r="A5" s="19" t="s">
        <v>2</v>
      </c>
      <c r="B5" s="19" t="s">
        <v>1064</v>
      </c>
      <c r="C5" s="59" t="s">
        <v>963</v>
      </c>
      <c r="D5" s="53" t="s">
        <v>964</v>
      </c>
      <c r="E5" s="53" t="s">
        <v>965</v>
      </c>
      <c r="F5" s="53" t="s">
        <v>314</v>
      </c>
      <c r="G5" s="53" t="s">
        <v>966</v>
      </c>
      <c r="H5" s="53" t="s">
        <v>967</v>
      </c>
      <c r="I5" s="53" t="s">
        <v>314</v>
      </c>
      <c r="J5" s="53" t="s">
        <v>332</v>
      </c>
      <c r="K5" s="53">
        <v>4</v>
      </c>
      <c r="L5" s="19" t="s">
        <v>317</v>
      </c>
      <c r="M5" s="53" t="s">
        <v>968</v>
      </c>
      <c r="N5" s="53" t="s">
        <v>938</v>
      </c>
      <c r="O5" s="53" t="s">
        <v>932</v>
      </c>
    </row>
    <row r="6" spans="1:15" x14ac:dyDescent="0.2">
      <c r="A6" s="19" t="s">
        <v>3</v>
      </c>
      <c r="B6" s="19" t="s">
        <v>1064</v>
      </c>
      <c r="C6" s="59" t="s">
        <v>969</v>
      </c>
      <c r="D6" s="53" t="s">
        <v>970</v>
      </c>
      <c r="E6" s="58" t="s">
        <v>971</v>
      </c>
      <c r="F6" s="53"/>
      <c r="G6" s="53" t="s">
        <v>972</v>
      </c>
      <c r="H6" s="53" t="s">
        <v>973</v>
      </c>
      <c r="I6" s="53" t="s">
        <v>314</v>
      </c>
      <c r="J6" s="53" t="s">
        <v>316</v>
      </c>
      <c r="K6" s="53">
        <v>32</v>
      </c>
      <c r="L6" s="19" t="s">
        <v>317</v>
      </c>
      <c r="M6" s="53" t="s">
        <v>974</v>
      </c>
      <c r="N6" s="53" t="s">
        <v>940</v>
      </c>
      <c r="O6" s="53" t="s">
        <v>931</v>
      </c>
    </row>
    <row r="7" spans="1:15" x14ac:dyDescent="0.2">
      <c r="A7" s="19" t="s">
        <v>4</v>
      </c>
      <c r="B7" s="19" t="s">
        <v>1064</v>
      </c>
      <c r="C7" s="59" t="s">
        <v>975</v>
      </c>
      <c r="D7" s="53" t="s">
        <v>976</v>
      </c>
      <c r="E7" s="53" t="s">
        <v>977</v>
      </c>
      <c r="F7" s="53"/>
      <c r="G7" s="53" t="s">
        <v>978</v>
      </c>
      <c r="H7" s="53" t="s">
        <v>973</v>
      </c>
      <c r="I7" s="53" t="s">
        <v>314</v>
      </c>
      <c r="J7" s="53" t="s">
        <v>316</v>
      </c>
      <c r="K7" s="53">
        <v>16</v>
      </c>
      <c r="L7" s="19" t="s">
        <v>317</v>
      </c>
      <c r="M7" s="53" t="s">
        <v>974</v>
      </c>
      <c r="N7" s="53" t="s">
        <v>940</v>
      </c>
      <c r="O7" s="53" t="s">
        <v>931</v>
      </c>
    </row>
    <row r="8" spans="1:15" x14ac:dyDescent="0.2">
      <c r="A8" s="19" t="s">
        <v>44</v>
      </c>
      <c r="B8" s="19" t="s">
        <v>1064</v>
      </c>
      <c r="C8" s="59" t="s">
        <v>979</v>
      </c>
      <c r="D8" s="53" t="s">
        <v>329</v>
      </c>
      <c r="E8" s="53" t="s">
        <v>980</v>
      </c>
      <c r="F8" s="53" t="s">
        <v>314</v>
      </c>
      <c r="G8" s="53" t="s">
        <v>981</v>
      </c>
      <c r="H8" s="53" t="s">
        <v>982</v>
      </c>
      <c r="I8" s="53" t="s">
        <v>314</v>
      </c>
      <c r="J8" s="53" t="s">
        <v>332</v>
      </c>
      <c r="K8" s="53">
        <v>5</v>
      </c>
      <c r="L8" s="19" t="s">
        <v>317</v>
      </c>
      <c r="M8" s="53" t="s">
        <v>983</v>
      </c>
      <c r="N8" s="53" t="s">
        <v>938</v>
      </c>
      <c r="O8" s="53" t="s">
        <v>932</v>
      </c>
    </row>
    <row r="9" spans="1:15" x14ac:dyDescent="0.2">
      <c r="A9" s="19" t="s">
        <v>46</v>
      </c>
      <c r="B9" s="19" t="s">
        <v>1064</v>
      </c>
      <c r="C9" s="59" t="s">
        <v>984</v>
      </c>
      <c r="D9" s="53" t="s">
        <v>329</v>
      </c>
      <c r="E9" s="53" t="s">
        <v>985</v>
      </c>
      <c r="F9" s="53" t="s">
        <v>314</v>
      </c>
      <c r="G9" s="53" t="s">
        <v>986</v>
      </c>
      <c r="H9" s="53" t="s">
        <v>736</v>
      </c>
      <c r="I9" s="53" t="s">
        <v>314</v>
      </c>
      <c r="J9" s="53" t="s">
        <v>316</v>
      </c>
      <c r="K9" s="53">
        <v>5</v>
      </c>
      <c r="L9" s="19" t="s">
        <v>317</v>
      </c>
      <c r="M9" s="53" t="s">
        <v>736</v>
      </c>
      <c r="N9" s="53" t="s">
        <v>938</v>
      </c>
      <c r="O9" s="53" t="s">
        <v>932</v>
      </c>
    </row>
    <row r="10" spans="1:15" x14ac:dyDescent="0.2">
      <c r="A10" s="19" t="s">
        <v>48</v>
      </c>
      <c r="B10" s="19" t="s">
        <v>1064</v>
      </c>
      <c r="C10" s="59" t="s">
        <v>987</v>
      </c>
      <c r="D10" s="53" t="s">
        <v>988</v>
      </c>
      <c r="E10" s="53" t="s">
        <v>989</v>
      </c>
      <c r="F10" s="53" t="s">
        <v>314</v>
      </c>
      <c r="G10" s="53" t="s">
        <v>990</v>
      </c>
      <c r="H10" s="53" t="s">
        <v>991</v>
      </c>
      <c r="I10" s="53" t="s">
        <v>314</v>
      </c>
      <c r="J10" s="53" t="s">
        <v>336</v>
      </c>
      <c r="K10" s="53">
        <v>55</v>
      </c>
      <c r="L10" s="19" t="s">
        <v>317</v>
      </c>
      <c r="M10" s="53" t="s">
        <v>992</v>
      </c>
      <c r="N10" s="53" t="s">
        <v>1071</v>
      </c>
      <c r="O10" s="53" t="s">
        <v>931</v>
      </c>
    </row>
    <row r="11" spans="1:15" x14ac:dyDescent="0.2">
      <c r="A11" s="19" t="s">
        <v>50</v>
      </c>
      <c r="B11" s="19" t="s">
        <v>1064</v>
      </c>
      <c r="C11" s="59" t="s">
        <v>993</v>
      </c>
      <c r="D11" s="53" t="s">
        <v>994</v>
      </c>
      <c r="E11" s="53" t="s">
        <v>995</v>
      </c>
      <c r="F11" s="53" t="s">
        <v>314</v>
      </c>
      <c r="G11" s="53" t="s">
        <v>996</v>
      </c>
      <c r="H11" s="53" t="s">
        <v>991</v>
      </c>
      <c r="I11" s="53" t="s">
        <v>314</v>
      </c>
      <c r="J11" s="53" t="s">
        <v>336</v>
      </c>
      <c r="K11" s="53">
        <v>56</v>
      </c>
      <c r="L11" s="19" t="s">
        <v>317</v>
      </c>
      <c r="M11" s="53" t="s">
        <v>992</v>
      </c>
      <c r="N11" s="53" t="s">
        <v>937</v>
      </c>
      <c r="O11" s="53" t="s">
        <v>931</v>
      </c>
    </row>
    <row r="12" spans="1:15" x14ac:dyDescent="0.2">
      <c r="A12" s="19" t="s">
        <v>52</v>
      </c>
      <c r="B12" s="19" t="s">
        <v>1064</v>
      </c>
      <c r="C12" s="59" t="s">
        <v>997</v>
      </c>
      <c r="D12" s="53" t="s">
        <v>998</v>
      </c>
      <c r="E12" s="53" t="s">
        <v>999</v>
      </c>
      <c r="F12" s="53" t="s">
        <v>1000</v>
      </c>
      <c r="G12" s="53" t="s">
        <v>1001</v>
      </c>
      <c r="H12" s="53" t="s">
        <v>1002</v>
      </c>
      <c r="I12" s="53" t="s">
        <v>314</v>
      </c>
      <c r="J12" s="53" t="s">
        <v>336</v>
      </c>
      <c r="K12" s="53">
        <v>5</v>
      </c>
      <c r="L12" s="19" t="s">
        <v>317</v>
      </c>
      <c r="M12" s="53" t="s">
        <v>974</v>
      </c>
      <c r="N12" s="53" t="s">
        <v>937</v>
      </c>
      <c r="O12" s="53" t="s">
        <v>931</v>
      </c>
    </row>
    <row r="13" spans="1:15" x14ac:dyDescent="0.2">
      <c r="A13" s="19" t="s">
        <v>851</v>
      </c>
      <c r="B13" s="19" t="s">
        <v>1064</v>
      </c>
      <c r="C13" s="59" t="s">
        <v>1003</v>
      </c>
      <c r="D13" s="53" t="s">
        <v>1004</v>
      </c>
      <c r="E13" s="53" t="s">
        <v>1005</v>
      </c>
      <c r="F13" s="53" t="s">
        <v>1006</v>
      </c>
      <c r="G13" s="53" t="s">
        <v>1005</v>
      </c>
      <c r="H13" s="53" t="s">
        <v>337</v>
      </c>
      <c r="I13" s="53" t="s">
        <v>314</v>
      </c>
      <c r="J13" s="53" t="s">
        <v>336</v>
      </c>
      <c r="K13" s="53">
        <v>11</v>
      </c>
      <c r="L13" s="19" t="s">
        <v>317</v>
      </c>
      <c r="M13" s="53" t="s">
        <v>951</v>
      </c>
      <c r="N13" s="53" t="s">
        <v>938</v>
      </c>
      <c r="O13" s="53" t="s">
        <v>932</v>
      </c>
    </row>
    <row r="14" spans="1:15" x14ac:dyDescent="0.2">
      <c r="A14" s="19" t="s">
        <v>852</v>
      </c>
      <c r="B14" s="19" t="s">
        <v>1064</v>
      </c>
      <c r="C14" s="59" t="s">
        <v>1007</v>
      </c>
      <c r="D14" s="53" t="s">
        <v>1008</v>
      </c>
      <c r="E14" s="53" t="s">
        <v>1009</v>
      </c>
      <c r="F14" s="59">
        <v>55168</v>
      </c>
      <c r="G14" s="53" t="s">
        <v>1010</v>
      </c>
      <c r="H14" s="53" t="s">
        <v>337</v>
      </c>
      <c r="I14" s="53" t="s">
        <v>314</v>
      </c>
      <c r="J14" s="53" t="s">
        <v>316</v>
      </c>
      <c r="K14" s="53">
        <v>4</v>
      </c>
      <c r="L14" s="19" t="s">
        <v>317</v>
      </c>
      <c r="M14" s="53" t="s">
        <v>951</v>
      </c>
      <c r="N14" s="53" t="s">
        <v>937</v>
      </c>
      <c r="O14" s="53" t="s">
        <v>931</v>
      </c>
    </row>
    <row r="15" spans="1:15" x14ac:dyDescent="0.2">
      <c r="A15" s="19" t="s">
        <v>853</v>
      </c>
      <c r="B15" s="19" t="s">
        <v>1064</v>
      </c>
      <c r="C15" s="59" t="s">
        <v>1011</v>
      </c>
      <c r="D15" s="53" t="s">
        <v>1012</v>
      </c>
      <c r="E15" s="53" t="s">
        <v>1013</v>
      </c>
      <c r="F15" s="53" t="s">
        <v>314</v>
      </c>
      <c r="G15" s="53" t="s">
        <v>1014</v>
      </c>
      <c r="H15" s="53" t="s">
        <v>1015</v>
      </c>
      <c r="I15" s="53" t="s">
        <v>314</v>
      </c>
      <c r="J15" s="53" t="s">
        <v>332</v>
      </c>
      <c r="K15" s="53">
        <v>47</v>
      </c>
      <c r="L15" s="19" t="s">
        <v>317</v>
      </c>
      <c r="M15" s="53" t="s">
        <v>1016</v>
      </c>
      <c r="N15" s="53" t="s">
        <v>937</v>
      </c>
      <c r="O15" s="53" t="s">
        <v>931</v>
      </c>
    </row>
    <row r="16" spans="1:15" x14ac:dyDescent="0.2">
      <c r="A16" s="19" t="s">
        <v>854</v>
      </c>
      <c r="B16" s="19" t="s">
        <v>1064</v>
      </c>
      <c r="C16" s="59" t="s">
        <v>1017</v>
      </c>
      <c r="D16" s="53" t="s">
        <v>1018</v>
      </c>
      <c r="E16" s="53" t="s">
        <v>1019</v>
      </c>
      <c r="F16" s="53" t="s">
        <v>314</v>
      </c>
      <c r="G16" s="53" t="s">
        <v>1020</v>
      </c>
      <c r="H16" s="53" t="s">
        <v>540</v>
      </c>
      <c r="I16" s="53" t="s">
        <v>314</v>
      </c>
      <c r="J16" s="53" t="s">
        <v>316</v>
      </c>
      <c r="K16" s="53">
        <v>29</v>
      </c>
      <c r="L16" s="19" t="s">
        <v>317</v>
      </c>
      <c r="M16" s="53" t="s">
        <v>953</v>
      </c>
      <c r="N16" s="53" t="s">
        <v>937</v>
      </c>
      <c r="O16" s="53" t="s">
        <v>931</v>
      </c>
    </row>
    <row r="17" spans="1:15" x14ac:dyDescent="0.2">
      <c r="A17" s="19" t="s">
        <v>855</v>
      </c>
      <c r="B17" s="19" t="s">
        <v>1064</v>
      </c>
      <c r="C17" s="59" t="s">
        <v>1021</v>
      </c>
      <c r="D17" s="53" t="s">
        <v>1022</v>
      </c>
      <c r="E17" s="53" t="s">
        <v>1023</v>
      </c>
      <c r="F17" s="53" t="s">
        <v>1024</v>
      </c>
      <c r="G17" s="53" t="s">
        <v>1025</v>
      </c>
      <c r="H17" s="53" t="s">
        <v>982</v>
      </c>
      <c r="I17" s="53" t="s">
        <v>314</v>
      </c>
      <c r="J17" s="53" t="s">
        <v>336</v>
      </c>
      <c r="K17" s="53">
        <v>10</v>
      </c>
      <c r="L17" s="19" t="s">
        <v>317</v>
      </c>
      <c r="M17" s="53" t="s">
        <v>983</v>
      </c>
      <c r="N17" s="53" t="s">
        <v>938</v>
      </c>
      <c r="O17" s="53" t="s">
        <v>932</v>
      </c>
    </row>
    <row r="18" spans="1:15" x14ac:dyDescent="0.2">
      <c r="A18" s="19" t="s">
        <v>856</v>
      </c>
      <c r="B18" s="19" t="s">
        <v>1064</v>
      </c>
      <c r="C18" s="59" t="s">
        <v>1026</v>
      </c>
      <c r="D18" s="53" t="s">
        <v>1027</v>
      </c>
      <c r="E18" s="53" t="s">
        <v>1028</v>
      </c>
      <c r="F18" s="53"/>
      <c r="G18" s="53" t="s">
        <v>1029</v>
      </c>
      <c r="H18" s="53" t="s">
        <v>769</v>
      </c>
      <c r="I18" s="53" t="s">
        <v>314</v>
      </c>
      <c r="J18" s="53" t="s">
        <v>332</v>
      </c>
      <c r="K18" s="53">
        <v>72</v>
      </c>
      <c r="L18" s="19" t="s">
        <v>317</v>
      </c>
      <c r="M18" s="51" t="s">
        <v>769</v>
      </c>
      <c r="N18" s="53" t="s">
        <v>937</v>
      </c>
      <c r="O18" s="53" t="s">
        <v>931</v>
      </c>
    </row>
    <row r="19" spans="1:15" x14ac:dyDescent="0.2">
      <c r="A19" s="19" t="s">
        <v>857</v>
      </c>
      <c r="B19" s="19" t="s">
        <v>1064</v>
      </c>
      <c r="C19" s="59" t="s">
        <v>1030</v>
      </c>
      <c r="D19" s="53" t="s">
        <v>1031</v>
      </c>
      <c r="E19" s="53" t="s">
        <v>1032</v>
      </c>
      <c r="F19" s="53" t="s">
        <v>1033</v>
      </c>
      <c r="G19" s="53" t="s">
        <v>1033</v>
      </c>
      <c r="H19" s="53" t="s">
        <v>1034</v>
      </c>
      <c r="I19" s="53" t="s">
        <v>314</v>
      </c>
      <c r="J19" s="53" t="s">
        <v>332</v>
      </c>
      <c r="K19" s="53">
        <v>5</v>
      </c>
      <c r="L19" s="19" t="s">
        <v>317</v>
      </c>
      <c r="M19" s="53" t="s">
        <v>1035</v>
      </c>
      <c r="N19" s="53" t="s">
        <v>938</v>
      </c>
      <c r="O19" s="53" t="s">
        <v>932</v>
      </c>
    </row>
    <row r="20" spans="1:15" x14ac:dyDescent="0.2">
      <c r="A20" s="19" t="s">
        <v>858</v>
      </c>
      <c r="B20" s="19" t="s">
        <v>1064</v>
      </c>
      <c r="C20" s="59" t="s">
        <v>1036</v>
      </c>
      <c r="D20" s="53" t="s">
        <v>329</v>
      </c>
      <c r="E20" s="53" t="s">
        <v>1037</v>
      </c>
      <c r="F20" s="68" t="s">
        <v>314</v>
      </c>
      <c r="G20" s="53" t="s">
        <v>1038</v>
      </c>
      <c r="H20" s="53" t="s">
        <v>1039</v>
      </c>
      <c r="I20" s="53" t="s">
        <v>314</v>
      </c>
      <c r="J20" s="53" t="s">
        <v>332</v>
      </c>
      <c r="K20" s="53">
        <v>3</v>
      </c>
      <c r="L20" s="19" t="s">
        <v>317</v>
      </c>
      <c r="M20" s="53" t="s">
        <v>1040</v>
      </c>
      <c r="N20" s="53" t="s">
        <v>937</v>
      </c>
      <c r="O20" s="53" t="s">
        <v>931</v>
      </c>
    </row>
    <row r="21" spans="1:15" x14ac:dyDescent="0.2">
      <c r="A21" s="19" t="s">
        <v>859</v>
      </c>
      <c r="B21" s="19" t="s">
        <v>1064</v>
      </c>
      <c r="C21" s="59" t="s">
        <v>1041</v>
      </c>
      <c r="D21" s="53" t="s">
        <v>1008</v>
      </c>
      <c r="E21" s="53" t="s">
        <v>1042</v>
      </c>
      <c r="F21" s="53" t="s">
        <v>314</v>
      </c>
      <c r="G21" s="53" t="s">
        <v>1043</v>
      </c>
      <c r="H21" s="53" t="s">
        <v>337</v>
      </c>
      <c r="I21" s="53" t="s">
        <v>314</v>
      </c>
      <c r="J21" s="53" t="s">
        <v>316</v>
      </c>
      <c r="K21" s="53">
        <v>2</v>
      </c>
      <c r="L21" s="19" t="s">
        <v>317</v>
      </c>
      <c r="M21" s="53" t="s">
        <v>951</v>
      </c>
      <c r="N21" s="58" t="s">
        <v>1073</v>
      </c>
      <c r="O21" s="53" t="s">
        <v>931</v>
      </c>
    </row>
    <row r="22" spans="1:15" x14ac:dyDescent="0.2">
      <c r="A22" s="19" t="s">
        <v>860</v>
      </c>
      <c r="B22" s="19" t="s">
        <v>1064</v>
      </c>
      <c r="C22" s="59" t="s">
        <v>1044</v>
      </c>
      <c r="D22" s="53" t="s">
        <v>1008</v>
      </c>
      <c r="E22" s="53" t="s">
        <v>1045</v>
      </c>
      <c r="F22" s="53" t="s">
        <v>314</v>
      </c>
      <c r="G22" s="53" t="s">
        <v>1046</v>
      </c>
      <c r="H22" s="53" t="s">
        <v>337</v>
      </c>
      <c r="I22" s="53" t="s">
        <v>314</v>
      </c>
      <c r="J22" s="53" t="s">
        <v>316</v>
      </c>
      <c r="K22" s="53">
        <v>2</v>
      </c>
      <c r="L22" s="19" t="s">
        <v>317</v>
      </c>
      <c r="M22" s="53" t="s">
        <v>951</v>
      </c>
      <c r="N22" s="58" t="s">
        <v>1073</v>
      </c>
      <c r="O22" s="53" t="s">
        <v>931</v>
      </c>
    </row>
    <row r="23" spans="1:15" x14ac:dyDescent="0.2">
      <c r="A23" s="19" t="s">
        <v>861</v>
      </c>
      <c r="B23" s="19" t="s">
        <v>1064</v>
      </c>
      <c r="C23" s="59" t="s">
        <v>1047</v>
      </c>
      <c r="D23" s="53" t="s">
        <v>1048</v>
      </c>
      <c r="E23" s="53" t="s">
        <v>1049</v>
      </c>
      <c r="F23" s="53" t="s">
        <v>314</v>
      </c>
      <c r="G23" s="53" t="s">
        <v>1049</v>
      </c>
      <c r="H23" s="53" t="s">
        <v>694</v>
      </c>
      <c r="I23" s="53" t="s">
        <v>314</v>
      </c>
      <c r="J23" s="53" t="s">
        <v>332</v>
      </c>
      <c r="K23" s="53">
        <v>13</v>
      </c>
      <c r="L23" s="19" t="s">
        <v>317</v>
      </c>
      <c r="M23" s="58" t="s">
        <v>952</v>
      </c>
      <c r="N23" s="53" t="s">
        <v>937</v>
      </c>
      <c r="O23" s="53" t="s">
        <v>931</v>
      </c>
    </row>
    <row r="24" spans="1:15" x14ac:dyDescent="0.2">
      <c r="A24" s="19" t="s">
        <v>862</v>
      </c>
      <c r="B24" s="19" t="s">
        <v>1064</v>
      </c>
      <c r="C24" s="59" t="s">
        <v>1050</v>
      </c>
      <c r="D24" s="53" t="s">
        <v>1048</v>
      </c>
      <c r="E24" s="53" t="s">
        <v>694</v>
      </c>
      <c r="F24" s="53" t="s">
        <v>314</v>
      </c>
      <c r="G24" s="53" t="s">
        <v>1051</v>
      </c>
      <c r="H24" s="53" t="s">
        <v>694</v>
      </c>
      <c r="I24" s="53" t="s">
        <v>314</v>
      </c>
      <c r="J24" s="53" t="s">
        <v>332</v>
      </c>
      <c r="K24" s="53">
        <v>18</v>
      </c>
      <c r="L24" s="19" t="s">
        <v>317</v>
      </c>
      <c r="M24" s="58" t="s">
        <v>952</v>
      </c>
      <c r="N24" s="53" t="s">
        <v>937</v>
      </c>
      <c r="O24" s="53" t="s">
        <v>931</v>
      </c>
    </row>
    <row r="25" spans="1:15" x14ac:dyDescent="0.2">
      <c r="A25" s="19" t="s">
        <v>863</v>
      </c>
      <c r="B25" s="19" t="s">
        <v>1064</v>
      </c>
      <c r="C25" s="59" t="s">
        <v>1052</v>
      </c>
      <c r="D25" s="53" t="s">
        <v>329</v>
      </c>
      <c r="E25" s="53" t="s">
        <v>1053</v>
      </c>
      <c r="F25" s="53"/>
      <c r="G25" s="53" t="s">
        <v>1054</v>
      </c>
      <c r="H25" s="53" t="s">
        <v>337</v>
      </c>
      <c r="I25" s="53" t="s">
        <v>314</v>
      </c>
      <c r="J25" s="53" t="s">
        <v>332</v>
      </c>
      <c r="K25" s="53">
        <v>7</v>
      </c>
      <c r="L25" s="19" t="s">
        <v>317</v>
      </c>
      <c r="M25" s="53" t="s">
        <v>951</v>
      </c>
      <c r="N25" s="58" t="s">
        <v>1073</v>
      </c>
      <c r="O25" s="53" t="s">
        <v>931</v>
      </c>
    </row>
    <row r="26" spans="1:15" x14ac:dyDescent="0.2">
      <c r="A26" s="19" t="s">
        <v>864</v>
      </c>
      <c r="B26" s="19" t="s">
        <v>1064</v>
      </c>
      <c r="C26" s="59" t="s">
        <v>1055</v>
      </c>
      <c r="D26" s="53" t="s">
        <v>329</v>
      </c>
      <c r="E26" s="53" t="s">
        <v>1056</v>
      </c>
      <c r="F26" s="53"/>
      <c r="G26" s="53" t="s">
        <v>1057</v>
      </c>
      <c r="H26" s="53" t="s">
        <v>337</v>
      </c>
      <c r="I26" s="53" t="s">
        <v>314</v>
      </c>
      <c r="J26" s="53" t="s">
        <v>332</v>
      </c>
      <c r="K26" s="53">
        <v>7</v>
      </c>
      <c r="L26" s="19" t="s">
        <v>317</v>
      </c>
      <c r="M26" s="53" t="s">
        <v>951</v>
      </c>
      <c r="N26" s="58" t="s">
        <v>1073</v>
      </c>
      <c r="O26" s="53" t="s">
        <v>931</v>
      </c>
    </row>
    <row r="27" spans="1:15" x14ac:dyDescent="0.2">
      <c r="A27" s="19" t="s">
        <v>865</v>
      </c>
      <c r="B27" s="19" t="s">
        <v>1064</v>
      </c>
      <c r="C27" s="59" t="s">
        <v>1058</v>
      </c>
      <c r="D27" s="53" t="s">
        <v>1059</v>
      </c>
      <c r="E27" s="53" t="s">
        <v>1060</v>
      </c>
      <c r="F27" s="53" t="s">
        <v>314</v>
      </c>
      <c r="G27" s="53" t="s">
        <v>1061</v>
      </c>
      <c r="H27" s="53" t="s">
        <v>1062</v>
      </c>
      <c r="I27" s="53" t="s">
        <v>314</v>
      </c>
      <c r="J27" s="53" t="s">
        <v>332</v>
      </c>
      <c r="K27" s="53">
        <v>34</v>
      </c>
      <c r="L27" s="19" t="s">
        <v>317</v>
      </c>
      <c r="M27" s="58" t="s">
        <v>1063</v>
      </c>
      <c r="N27" s="53" t="s">
        <v>937</v>
      </c>
      <c r="O27" s="53" t="s">
        <v>931</v>
      </c>
    </row>
    <row r="28" spans="1:15" x14ac:dyDescent="0.2">
      <c r="A28" s="3"/>
      <c r="B28" s="3"/>
      <c r="C28" s="63"/>
      <c r="D28" s="64"/>
      <c r="E28" s="64"/>
      <c r="F28" s="64"/>
      <c r="G28" s="64"/>
      <c r="H28" s="64"/>
      <c r="I28" s="64"/>
      <c r="J28" s="64"/>
      <c r="K28" s="64">
        <f ca="1">SUM(K5:K28)</f>
        <v>442</v>
      </c>
      <c r="L28" s="3"/>
      <c r="M28" s="64"/>
      <c r="N28" s="65"/>
      <c r="O28" s="65"/>
    </row>
    <row r="29" spans="1:15" ht="13.5" thickBot="1" x14ac:dyDescent="0.25">
      <c r="A29" s="3"/>
      <c r="B29" s="3"/>
      <c r="C29" s="63"/>
      <c r="D29" s="64"/>
      <c r="E29" s="64"/>
      <c r="F29" s="64"/>
      <c r="G29" s="64"/>
      <c r="H29" s="64"/>
      <c r="I29" s="64"/>
      <c r="J29" s="64"/>
      <c r="M29" s="64"/>
      <c r="N29" s="65"/>
      <c r="O29" s="65"/>
    </row>
    <row r="30" spans="1:15" ht="15" x14ac:dyDescent="0.25">
      <c r="C30" s="74" t="s">
        <v>1066</v>
      </c>
      <c r="D30" s="71" t="s">
        <v>316</v>
      </c>
      <c r="E30" s="77" t="s">
        <v>1067</v>
      </c>
      <c r="F30" s="78"/>
      <c r="G30" s="78"/>
      <c r="H30" s="78"/>
      <c r="I30" s="78"/>
      <c r="J30" s="78"/>
      <c r="K30" s="78"/>
      <c r="L30" s="78"/>
      <c r="M30" s="78"/>
      <c r="N30" s="78"/>
      <c r="O30" s="79"/>
    </row>
    <row r="31" spans="1:15" ht="15" x14ac:dyDescent="0.25">
      <c r="C31" s="75"/>
      <c r="D31" s="72" t="s">
        <v>336</v>
      </c>
      <c r="E31" s="80" t="s">
        <v>1068</v>
      </c>
      <c r="F31" s="81"/>
      <c r="G31" s="81"/>
      <c r="H31" s="81"/>
      <c r="I31" s="81"/>
      <c r="J31" s="81"/>
      <c r="K31" s="81"/>
      <c r="L31" s="81"/>
      <c r="M31" s="81"/>
      <c r="N31" s="81"/>
      <c r="O31" s="82"/>
    </row>
    <row r="32" spans="1:15" ht="15" x14ac:dyDescent="0.25">
      <c r="C32" s="75"/>
      <c r="D32" s="72" t="s">
        <v>332</v>
      </c>
      <c r="E32" s="83" t="s">
        <v>1069</v>
      </c>
      <c r="F32" s="84"/>
      <c r="G32" s="84"/>
      <c r="H32" s="84"/>
      <c r="I32" s="84"/>
      <c r="J32" s="84"/>
      <c r="K32" s="84"/>
      <c r="L32" s="84"/>
      <c r="M32" s="84"/>
      <c r="N32" s="84"/>
      <c r="O32" s="85"/>
    </row>
    <row r="33" spans="2:15" ht="15.75" thickBot="1" x14ac:dyDescent="0.3">
      <c r="C33" s="76"/>
      <c r="D33" s="73"/>
      <c r="E33" s="86"/>
      <c r="F33" s="87"/>
      <c r="G33" s="87"/>
      <c r="H33" s="87"/>
      <c r="I33" s="87"/>
      <c r="J33" s="87"/>
      <c r="K33" s="87"/>
      <c r="L33" s="87"/>
      <c r="M33" s="87"/>
      <c r="N33" s="87"/>
      <c r="O33" s="88"/>
    </row>
    <row r="37" spans="2:15" x14ac:dyDescent="0.2">
      <c r="B37" s="105" t="s">
        <v>1072</v>
      </c>
      <c r="C37" s="105"/>
      <c r="D37" s="105"/>
    </row>
  </sheetData>
  <autoFilter ref="A4:O28"/>
  <mergeCells count="6">
    <mergeCell ref="B37:D37"/>
    <mergeCell ref="C30:C33"/>
    <mergeCell ref="E30:O30"/>
    <mergeCell ref="E31:O31"/>
    <mergeCell ref="E32:O32"/>
    <mergeCell ref="E33:O33"/>
  </mergeCells>
  <pageMargins left="0.7" right="0.7" top="0.75" bottom="0.75" header="0.3" footer="0.3"/>
  <pageSetup paperSize="9" scale="4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2:O16"/>
  <sheetViews>
    <sheetView workbookViewId="0">
      <selection activeCell="A4" sqref="A4"/>
    </sheetView>
  </sheetViews>
  <sheetFormatPr defaultRowHeight="12.75" x14ac:dyDescent="0.2"/>
  <cols>
    <col min="1" max="1" width="4.5703125" bestFit="1" customWidth="1"/>
    <col min="2" max="2" width="23.140625" bestFit="1" customWidth="1"/>
    <col min="3" max="3" width="10.85546875" customWidth="1"/>
    <col min="4" max="4" width="38.42578125" bestFit="1" customWidth="1"/>
    <col min="5" max="5" width="24.5703125" bestFit="1" customWidth="1"/>
    <col min="6" max="6" width="22.140625" bestFit="1" customWidth="1"/>
    <col min="7" max="7" width="28.7109375" bestFit="1" customWidth="1"/>
    <col min="8" max="8" width="12.5703125" bestFit="1" customWidth="1"/>
    <col min="10" max="10" width="15.140625" bestFit="1" customWidth="1"/>
    <col min="11" max="11" width="8.7109375" customWidth="1"/>
    <col min="12" max="12" width="9.42578125" customWidth="1"/>
    <col min="13" max="13" width="18.42578125" bestFit="1" customWidth="1"/>
    <col min="14" max="14" width="11.7109375" customWidth="1"/>
    <col min="15" max="15" width="9.85546875" customWidth="1"/>
  </cols>
  <sheetData>
    <row r="2" spans="1:15" x14ac:dyDescent="0.2">
      <c r="D2" s="70" t="s">
        <v>1065</v>
      </c>
    </row>
    <row r="4" spans="1:15" ht="63.75" x14ac:dyDescent="0.2">
      <c r="A4" s="66" t="s">
        <v>1074</v>
      </c>
      <c r="B4" s="6" t="s">
        <v>5</v>
      </c>
      <c r="C4" s="22" t="s">
        <v>1</v>
      </c>
      <c r="D4" s="6" t="s">
        <v>27</v>
      </c>
      <c r="E4" s="6" t="s">
        <v>28</v>
      </c>
      <c r="F4" s="6" t="s">
        <v>6</v>
      </c>
      <c r="G4" s="50" t="s">
        <v>959</v>
      </c>
      <c r="H4" s="50" t="s">
        <v>960</v>
      </c>
      <c r="I4" s="50" t="s">
        <v>733</v>
      </c>
      <c r="J4" s="6" t="s">
        <v>29</v>
      </c>
      <c r="K4" s="50" t="s">
        <v>26</v>
      </c>
      <c r="L4" s="6" t="s">
        <v>0</v>
      </c>
      <c r="M4" s="61" t="s">
        <v>958</v>
      </c>
      <c r="N4" s="62" t="s">
        <v>930</v>
      </c>
      <c r="O4" s="62" t="s">
        <v>957</v>
      </c>
    </row>
    <row r="5" spans="1:15" x14ac:dyDescent="0.2">
      <c r="A5" s="19" t="s">
        <v>2</v>
      </c>
      <c r="B5" s="4" t="s">
        <v>962</v>
      </c>
      <c r="C5" s="23" t="s">
        <v>104</v>
      </c>
      <c r="D5" s="20" t="s">
        <v>329</v>
      </c>
      <c r="E5" s="20" t="s">
        <v>334</v>
      </c>
      <c r="F5" s="20" t="s">
        <v>314</v>
      </c>
      <c r="G5" s="20" t="s">
        <v>335</v>
      </c>
      <c r="H5" s="58" t="s">
        <v>735</v>
      </c>
      <c r="I5" s="20" t="s">
        <v>314</v>
      </c>
      <c r="J5" s="20" t="s">
        <v>332</v>
      </c>
      <c r="K5" s="20">
        <v>50</v>
      </c>
      <c r="L5" s="4" t="s">
        <v>317</v>
      </c>
      <c r="M5" s="58" t="s">
        <v>735</v>
      </c>
      <c r="N5" s="53" t="s">
        <v>938</v>
      </c>
      <c r="O5" s="53" t="s">
        <v>932</v>
      </c>
    </row>
    <row r="6" spans="1:15" x14ac:dyDescent="0.2">
      <c r="A6" s="19" t="s">
        <v>3</v>
      </c>
      <c r="B6" s="4" t="s">
        <v>962</v>
      </c>
      <c r="C6" s="23" t="s">
        <v>192</v>
      </c>
      <c r="D6" s="20" t="s">
        <v>503</v>
      </c>
      <c r="E6" s="51" t="s">
        <v>845</v>
      </c>
      <c r="F6" s="20" t="s">
        <v>832</v>
      </c>
      <c r="G6" s="51" t="s">
        <v>833</v>
      </c>
      <c r="H6" s="53" t="s">
        <v>559</v>
      </c>
      <c r="I6" s="52" t="s">
        <v>314</v>
      </c>
      <c r="J6" s="52" t="s">
        <v>316</v>
      </c>
      <c r="K6" s="52">
        <v>135</v>
      </c>
      <c r="L6" s="19" t="s">
        <v>317</v>
      </c>
      <c r="M6" s="58" t="s">
        <v>559</v>
      </c>
      <c r="N6" s="52" t="s">
        <v>937</v>
      </c>
      <c r="O6" s="52" t="s">
        <v>931</v>
      </c>
    </row>
    <row r="7" spans="1:15" x14ac:dyDescent="0.2">
      <c r="A7" s="19" t="s">
        <v>4</v>
      </c>
      <c r="B7" s="4" t="s">
        <v>962</v>
      </c>
      <c r="C7" s="23" t="s">
        <v>240</v>
      </c>
      <c r="D7" s="20" t="s">
        <v>602</v>
      </c>
      <c r="E7" s="20" t="s">
        <v>603</v>
      </c>
      <c r="F7" s="52" t="s">
        <v>314</v>
      </c>
      <c r="G7" s="52" t="s">
        <v>603</v>
      </c>
      <c r="H7" s="52" t="s">
        <v>479</v>
      </c>
      <c r="I7" s="52" t="s">
        <v>314</v>
      </c>
      <c r="J7" s="52" t="s">
        <v>332</v>
      </c>
      <c r="K7" s="52">
        <v>3</v>
      </c>
      <c r="L7" s="19" t="s">
        <v>317</v>
      </c>
      <c r="M7" s="53" t="s">
        <v>736</v>
      </c>
      <c r="N7" s="53" t="s">
        <v>938</v>
      </c>
      <c r="O7" s="53" t="s">
        <v>932</v>
      </c>
    </row>
    <row r="8" spans="1:15" x14ac:dyDescent="0.2">
      <c r="A8" s="19" t="s">
        <v>44</v>
      </c>
      <c r="B8" s="4" t="s">
        <v>962</v>
      </c>
      <c r="C8" s="57" t="s">
        <v>249</v>
      </c>
      <c r="D8" s="51" t="s">
        <v>621</v>
      </c>
      <c r="E8" s="51" t="s">
        <v>846</v>
      </c>
      <c r="F8" s="52" t="s">
        <v>837</v>
      </c>
      <c r="G8" s="52" t="s">
        <v>838</v>
      </c>
      <c r="H8" s="52" t="s">
        <v>769</v>
      </c>
      <c r="I8" s="20" t="s">
        <v>314</v>
      </c>
      <c r="J8" s="20" t="s">
        <v>332</v>
      </c>
      <c r="K8" s="20">
        <v>71</v>
      </c>
      <c r="L8" s="4" t="s">
        <v>317</v>
      </c>
      <c r="M8" s="51" t="s">
        <v>769</v>
      </c>
      <c r="N8" s="53" t="s">
        <v>938</v>
      </c>
      <c r="O8" s="53" t="s">
        <v>932</v>
      </c>
    </row>
    <row r="9" spans="1:15" x14ac:dyDescent="0.2">
      <c r="A9" s="19" t="s">
        <v>46</v>
      </c>
      <c r="B9" s="4" t="s">
        <v>962</v>
      </c>
      <c r="C9" s="23" t="s">
        <v>267</v>
      </c>
      <c r="D9" s="20" t="s">
        <v>839</v>
      </c>
      <c r="E9" s="51" t="s">
        <v>840</v>
      </c>
      <c r="F9" s="20" t="s">
        <v>841</v>
      </c>
      <c r="G9" s="51" t="s">
        <v>842</v>
      </c>
      <c r="H9" s="51" t="s">
        <v>818</v>
      </c>
      <c r="I9" s="20" t="s">
        <v>314</v>
      </c>
      <c r="J9" s="20" t="s">
        <v>336</v>
      </c>
      <c r="K9" s="20">
        <v>233</v>
      </c>
      <c r="L9" s="4" t="s">
        <v>317</v>
      </c>
      <c r="M9" s="58" t="s">
        <v>952</v>
      </c>
      <c r="N9" s="53" t="s">
        <v>938</v>
      </c>
      <c r="O9" s="53" t="s">
        <v>932</v>
      </c>
    </row>
    <row r="10" spans="1:15" x14ac:dyDescent="0.2">
      <c r="A10" s="19" t="s">
        <v>48</v>
      </c>
      <c r="B10" s="4" t="s">
        <v>962</v>
      </c>
      <c r="C10" s="23" t="s">
        <v>290</v>
      </c>
      <c r="D10" s="20" t="s">
        <v>702</v>
      </c>
      <c r="E10" s="20" t="s">
        <v>703</v>
      </c>
      <c r="F10" s="20" t="s">
        <v>843</v>
      </c>
      <c r="G10" s="59" t="s">
        <v>819</v>
      </c>
      <c r="H10" s="51" t="s">
        <v>820</v>
      </c>
      <c r="I10" s="20" t="s">
        <v>314</v>
      </c>
      <c r="J10" s="20" t="s">
        <v>332</v>
      </c>
      <c r="K10" s="20">
        <v>18</v>
      </c>
      <c r="L10" s="4" t="s">
        <v>317</v>
      </c>
      <c r="M10" s="58" t="s">
        <v>950</v>
      </c>
      <c r="N10" s="52" t="s">
        <v>937</v>
      </c>
      <c r="O10" s="52" t="s">
        <v>931</v>
      </c>
    </row>
    <row r="11" spans="1:15" x14ac:dyDescent="0.2">
      <c r="A11" s="2"/>
      <c r="B11" s="2"/>
      <c r="C11" s="21"/>
      <c r="D11" s="5"/>
      <c r="E11" s="5"/>
      <c r="F11" s="5"/>
      <c r="G11" s="5"/>
      <c r="H11" s="5"/>
      <c r="I11" s="5"/>
      <c r="J11" s="5"/>
      <c r="K11" s="5">
        <f>SUM(K5:K10)</f>
        <v>510</v>
      </c>
      <c r="L11" s="3"/>
      <c r="M11" s="5"/>
      <c r="N11" s="54"/>
      <c r="O11" s="54"/>
    </row>
    <row r="12" spans="1:15" ht="13.5" thickBot="1" x14ac:dyDescent="0.25"/>
    <row r="13" spans="1:15" ht="15" x14ac:dyDescent="0.25">
      <c r="C13" s="74" t="s">
        <v>1066</v>
      </c>
      <c r="D13" s="71" t="s">
        <v>316</v>
      </c>
      <c r="E13" s="77" t="s">
        <v>1067</v>
      </c>
      <c r="F13" s="78"/>
      <c r="G13" s="78"/>
      <c r="H13" s="78"/>
      <c r="I13" s="78"/>
      <c r="J13" s="78"/>
      <c r="K13" s="78"/>
      <c r="L13" s="78"/>
      <c r="M13" s="78"/>
      <c r="N13" s="78"/>
      <c r="O13" s="79"/>
    </row>
    <row r="14" spans="1:15" ht="15" x14ac:dyDescent="0.25">
      <c r="C14" s="75"/>
      <c r="D14" s="72" t="s">
        <v>336</v>
      </c>
      <c r="E14" s="80" t="s">
        <v>1068</v>
      </c>
      <c r="F14" s="81"/>
      <c r="G14" s="81"/>
      <c r="H14" s="81"/>
      <c r="I14" s="81"/>
      <c r="J14" s="81"/>
      <c r="K14" s="81"/>
      <c r="L14" s="81"/>
      <c r="M14" s="81"/>
      <c r="N14" s="81"/>
      <c r="O14" s="82"/>
    </row>
    <row r="15" spans="1:15" ht="15" x14ac:dyDescent="0.25">
      <c r="C15" s="75"/>
      <c r="D15" s="72" t="s">
        <v>332</v>
      </c>
      <c r="E15" s="83" t="s">
        <v>1069</v>
      </c>
      <c r="F15" s="84"/>
      <c r="G15" s="84"/>
      <c r="H15" s="84"/>
      <c r="I15" s="84"/>
      <c r="J15" s="84"/>
      <c r="K15" s="84"/>
      <c r="L15" s="84"/>
      <c r="M15" s="84"/>
      <c r="N15" s="84"/>
      <c r="O15" s="85"/>
    </row>
    <row r="16" spans="1:15" ht="15.75" thickBot="1" x14ac:dyDescent="0.3">
      <c r="C16" s="76"/>
      <c r="D16" s="73"/>
      <c r="E16" s="86"/>
      <c r="F16" s="87"/>
      <c r="G16" s="87"/>
      <c r="H16" s="87"/>
      <c r="I16" s="87"/>
      <c r="J16" s="87"/>
      <c r="K16" s="87"/>
      <c r="L16" s="87"/>
      <c r="M16" s="87"/>
      <c r="N16" s="87"/>
      <c r="O16" s="88"/>
    </row>
  </sheetData>
  <mergeCells count="5">
    <mergeCell ref="C13:C16"/>
    <mergeCell ref="E13:O13"/>
    <mergeCell ref="E14:O14"/>
    <mergeCell ref="E15:O15"/>
    <mergeCell ref="E16:O16"/>
  </mergeCells>
  <pageMargins left="0.7" right="0.7" top="0.75" bottom="0.75" header="0.3" footer="0.3"/>
  <pageSetup paperSize="9" scale="4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zoomScale="85" zoomScaleNormal="85" workbookViewId="0">
      <selection activeCell="T28" sqref="T28"/>
    </sheetView>
  </sheetViews>
  <sheetFormatPr defaultRowHeight="12.75" x14ac:dyDescent="0.2"/>
  <sheetData>
    <row r="1" spans="1:16" ht="15" x14ac:dyDescent="0.2">
      <c r="A1" s="8"/>
      <c r="B1" s="9"/>
      <c r="C1" s="9"/>
      <c r="D1" s="9"/>
      <c r="E1" s="9"/>
      <c r="F1" s="9"/>
      <c r="G1" s="9"/>
      <c r="H1" s="9"/>
      <c r="I1" s="9"/>
      <c r="J1" s="8"/>
      <c r="K1" s="8"/>
    </row>
    <row r="2" spans="1:16" ht="15.75" x14ac:dyDescent="0.2">
      <c r="A2" s="24"/>
      <c r="B2" s="25" t="s">
        <v>30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16.5" thickBot="1" x14ac:dyDescent="0.25">
      <c r="A3" s="24"/>
      <c r="B3" s="25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16.5" thickBot="1" x14ac:dyDescent="0.25">
      <c r="A4" s="8"/>
      <c r="B4" s="26" t="s">
        <v>31</v>
      </c>
      <c r="C4" s="27" t="s">
        <v>32</v>
      </c>
      <c r="D4" s="26" t="s">
        <v>33</v>
      </c>
      <c r="E4" s="28" t="s">
        <v>32</v>
      </c>
      <c r="F4" s="26" t="s">
        <v>34</v>
      </c>
      <c r="G4" s="28" t="s">
        <v>32</v>
      </c>
      <c r="H4" s="26" t="s">
        <v>35</v>
      </c>
      <c r="I4" s="28" t="s">
        <v>32</v>
      </c>
      <c r="J4" s="26" t="s">
        <v>19</v>
      </c>
      <c r="K4" s="28" t="s">
        <v>32</v>
      </c>
      <c r="L4" s="26" t="s">
        <v>36</v>
      </c>
      <c r="M4" s="28" t="s">
        <v>32</v>
      </c>
      <c r="N4" s="26" t="s">
        <v>37</v>
      </c>
      <c r="O4" s="28" t="s">
        <v>32</v>
      </c>
      <c r="P4" s="26" t="s">
        <v>38</v>
      </c>
    </row>
    <row r="6" spans="1:16" ht="15" customHeight="1" x14ac:dyDescent="0.25">
      <c r="B6" s="29" t="s">
        <v>39</v>
      </c>
    </row>
    <row r="7" spans="1:16" ht="15.75" customHeight="1" x14ac:dyDescent="0.2"/>
    <row r="8" spans="1:16" ht="15.75" x14ac:dyDescent="0.2">
      <c r="A8" s="24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ht="15" x14ac:dyDescent="0.2">
      <c r="B9" s="30" t="s">
        <v>40</v>
      </c>
    </row>
    <row r="10" spans="1:16" ht="16.5" thickBot="1" x14ac:dyDescent="0.25">
      <c r="A10" s="1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</row>
    <row r="11" spans="1:16" ht="16.5" thickBot="1" x14ac:dyDescent="0.25">
      <c r="A11" s="8"/>
      <c r="B11" s="26" t="s">
        <v>31</v>
      </c>
      <c r="C11" s="27" t="s">
        <v>32</v>
      </c>
      <c r="D11" s="33" t="s">
        <v>33</v>
      </c>
      <c r="E11" s="34" t="s">
        <v>32</v>
      </c>
      <c r="F11" s="33" t="s">
        <v>34</v>
      </c>
      <c r="G11" s="34" t="s">
        <v>32</v>
      </c>
      <c r="H11" s="33" t="s">
        <v>35</v>
      </c>
      <c r="I11" s="34" t="s">
        <v>32</v>
      </c>
      <c r="J11" s="33" t="s">
        <v>19</v>
      </c>
      <c r="K11" s="34" t="s">
        <v>32</v>
      </c>
      <c r="L11" s="33" t="s">
        <v>36</v>
      </c>
      <c r="M11" s="34" t="s">
        <v>32</v>
      </c>
      <c r="N11" s="33" t="s">
        <v>37</v>
      </c>
      <c r="O11" s="34" t="s">
        <v>32</v>
      </c>
      <c r="P11" s="33" t="s">
        <v>38</v>
      </c>
    </row>
    <row r="12" spans="1:16" ht="15.75" x14ac:dyDescent="0.2">
      <c r="A12" s="10"/>
      <c r="B12" s="31"/>
      <c r="C12" s="31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ht="15.75" x14ac:dyDescent="0.2">
      <c r="A13" s="36"/>
      <c r="B13" s="37" t="s">
        <v>2</v>
      </c>
      <c r="C13" s="38" t="s">
        <v>41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2"/>
    </row>
    <row r="14" spans="1:16" ht="16.5" thickBot="1" x14ac:dyDescent="0.25">
      <c r="A14" s="10"/>
      <c r="B14" s="39"/>
      <c r="C14" s="4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2"/>
    </row>
    <row r="15" spans="1:16" ht="16.5" thickBot="1" x14ac:dyDescent="0.25">
      <c r="A15" s="8"/>
      <c r="B15" s="33" t="s">
        <v>31</v>
      </c>
      <c r="C15" s="41" t="s">
        <v>32</v>
      </c>
      <c r="D15" s="26" t="s">
        <v>33</v>
      </c>
      <c r="E15" s="34" t="s">
        <v>32</v>
      </c>
      <c r="F15" s="33" t="s">
        <v>34</v>
      </c>
      <c r="G15" s="34" t="s">
        <v>32</v>
      </c>
      <c r="H15" s="33" t="s">
        <v>35</v>
      </c>
      <c r="I15" s="34" t="s">
        <v>32</v>
      </c>
      <c r="J15" s="33" t="s">
        <v>19</v>
      </c>
      <c r="K15" s="34" t="s">
        <v>32</v>
      </c>
      <c r="L15" s="33" t="s">
        <v>36</v>
      </c>
      <c r="M15" s="34" t="s">
        <v>32</v>
      </c>
      <c r="N15" s="33" t="s">
        <v>37</v>
      </c>
      <c r="O15" s="34" t="s">
        <v>32</v>
      </c>
      <c r="P15" s="33" t="s">
        <v>38</v>
      </c>
    </row>
    <row r="16" spans="1:16" ht="15.75" x14ac:dyDescent="0.2">
      <c r="A16" s="10"/>
      <c r="B16" s="31"/>
      <c r="C16" s="31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</row>
    <row r="17" spans="1:16" ht="15.75" x14ac:dyDescent="0.2">
      <c r="A17" s="10"/>
      <c r="B17" s="31"/>
      <c r="C17" s="31"/>
      <c r="D17" s="37" t="s">
        <v>3</v>
      </c>
      <c r="E17" s="38" t="s">
        <v>42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2"/>
    </row>
    <row r="18" spans="1:16" ht="16.5" thickBot="1" x14ac:dyDescent="0.25">
      <c r="A18" s="1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2"/>
    </row>
    <row r="19" spans="1:16" ht="16.5" thickBot="1" x14ac:dyDescent="0.25">
      <c r="A19" s="8"/>
      <c r="B19" s="33" t="s">
        <v>31</v>
      </c>
      <c r="C19" s="41" t="s">
        <v>32</v>
      </c>
      <c r="D19" s="33" t="s">
        <v>33</v>
      </c>
      <c r="E19" s="34" t="s">
        <v>32</v>
      </c>
      <c r="F19" s="26" t="s">
        <v>34</v>
      </c>
      <c r="G19" s="34" t="s">
        <v>32</v>
      </c>
      <c r="H19" s="33" t="s">
        <v>35</v>
      </c>
      <c r="I19" s="34" t="s">
        <v>32</v>
      </c>
      <c r="J19" s="33" t="s">
        <v>19</v>
      </c>
      <c r="K19" s="34" t="s">
        <v>32</v>
      </c>
      <c r="L19" s="33" t="s">
        <v>36</v>
      </c>
      <c r="M19" s="34" t="s">
        <v>32</v>
      </c>
      <c r="N19" s="33" t="s">
        <v>37</v>
      </c>
      <c r="O19" s="34" t="s">
        <v>32</v>
      </c>
      <c r="P19" s="33" t="s">
        <v>38</v>
      </c>
    </row>
    <row r="20" spans="1:16" ht="15.75" x14ac:dyDescent="0.2">
      <c r="A20" s="10"/>
      <c r="B20" s="31"/>
      <c r="C20" s="31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ht="15.75" x14ac:dyDescent="0.2">
      <c r="A21" s="10"/>
      <c r="B21" s="31"/>
      <c r="C21" s="31"/>
      <c r="D21" s="37"/>
      <c r="E21" s="38"/>
      <c r="F21" s="37" t="s">
        <v>4</v>
      </c>
      <c r="G21" s="38" t="s">
        <v>43</v>
      </c>
      <c r="H21" s="31"/>
      <c r="I21" s="31"/>
      <c r="J21" s="31"/>
      <c r="K21" s="31"/>
      <c r="L21" s="31"/>
      <c r="M21" s="31"/>
      <c r="N21" s="31"/>
      <c r="O21" s="31"/>
      <c r="P21" s="32"/>
    </row>
    <row r="22" spans="1:16" ht="16.5" thickBot="1" x14ac:dyDescent="0.25">
      <c r="A22" s="1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2"/>
    </row>
    <row r="23" spans="1:16" ht="16.5" thickBot="1" x14ac:dyDescent="0.25">
      <c r="A23" s="8"/>
      <c r="B23" s="33" t="s">
        <v>31</v>
      </c>
      <c r="C23" s="41" t="s">
        <v>32</v>
      </c>
      <c r="D23" s="33" t="s">
        <v>33</v>
      </c>
      <c r="E23" s="34" t="s">
        <v>32</v>
      </c>
      <c r="F23" s="33" t="s">
        <v>34</v>
      </c>
      <c r="G23" s="34" t="s">
        <v>32</v>
      </c>
      <c r="H23" s="26" t="s">
        <v>35</v>
      </c>
      <c r="I23" s="34" t="s">
        <v>32</v>
      </c>
      <c r="J23" s="33" t="s">
        <v>19</v>
      </c>
      <c r="K23" s="34" t="s">
        <v>32</v>
      </c>
      <c r="L23" s="33" t="s">
        <v>36</v>
      </c>
      <c r="M23" s="34" t="s">
        <v>32</v>
      </c>
      <c r="N23" s="33" t="s">
        <v>37</v>
      </c>
      <c r="O23" s="34" t="s">
        <v>32</v>
      </c>
      <c r="P23" s="33" t="s">
        <v>38</v>
      </c>
    </row>
    <row r="24" spans="1:16" ht="15.75" x14ac:dyDescent="0.2">
      <c r="A24" s="10"/>
      <c r="B24" s="31"/>
      <c r="C24" s="31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 ht="15.75" x14ac:dyDescent="0.2">
      <c r="A25" s="10"/>
      <c r="B25" s="31"/>
      <c r="C25" s="31"/>
      <c r="D25" s="31"/>
      <c r="E25" s="31"/>
      <c r="F25" s="31"/>
      <c r="G25" s="31"/>
      <c r="H25" s="37" t="s">
        <v>44</v>
      </c>
      <c r="I25" s="38" t="s">
        <v>45</v>
      </c>
      <c r="J25" s="31"/>
      <c r="K25" s="31"/>
      <c r="L25" s="31"/>
      <c r="M25" s="31"/>
      <c r="N25" s="31"/>
      <c r="O25" s="31"/>
      <c r="P25" s="32"/>
    </row>
    <row r="26" spans="1:16" ht="16.5" thickBot="1" x14ac:dyDescent="0.25">
      <c r="A26" s="1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</row>
    <row r="27" spans="1:16" ht="16.5" thickBot="1" x14ac:dyDescent="0.25">
      <c r="A27" s="8"/>
      <c r="B27" s="33" t="s">
        <v>31</v>
      </c>
      <c r="C27" s="41" t="s">
        <v>32</v>
      </c>
      <c r="D27" s="33" t="s">
        <v>33</v>
      </c>
      <c r="E27" s="34" t="s">
        <v>32</v>
      </c>
      <c r="F27" s="33" t="s">
        <v>34</v>
      </c>
      <c r="G27" s="34" t="s">
        <v>32</v>
      </c>
      <c r="H27" s="33" t="s">
        <v>35</v>
      </c>
      <c r="I27" s="34" t="s">
        <v>32</v>
      </c>
      <c r="J27" s="26" t="s">
        <v>19</v>
      </c>
      <c r="K27" s="34" t="s">
        <v>32</v>
      </c>
      <c r="L27" s="33" t="s">
        <v>36</v>
      </c>
      <c r="M27" s="34" t="s">
        <v>32</v>
      </c>
      <c r="N27" s="33" t="s">
        <v>37</v>
      </c>
      <c r="O27" s="34" t="s">
        <v>32</v>
      </c>
      <c r="P27" s="33" t="s">
        <v>38</v>
      </c>
    </row>
    <row r="28" spans="1:16" ht="15.75" x14ac:dyDescent="0.2">
      <c r="A28" s="10"/>
      <c r="B28" s="31"/>
      <c r="C28" s="31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16" ht="15.75" x14ac:dyDescent="0.2">
      <c r="A29" s="10"/>
      <c r="B29" s="31"/>
      <c r="C29" s="31"/>
      <c r="D29" s="31"/>
      <c r="E29" s="31"/>
      <c r="F29" s="31"/>
      <c r="G29" s="31"/>
      <c r="H29" s="31"/>
      <c r="I29" s="31"/>
      <c r="J29" s="37" t="s">
        <v>46</v>
      </c>
      <c r="K29" s="38" t="s">
        <v>47</v>
      </c>
      <c r="L29" s="31"/>
      <c r="M29" s="31"/>
      <c r="N29" s="31"/>
      <c r="O29" s="31"/>
      <c r="P29" s="32"/>
    </row>
    <row r="30" spans="1:16" ht="16.5" thickBot="1" x14ac:dyDescent="0.25">
      <c r="A30" s="10"/>
      <c r="B30" s="31"/>
      <c r="C30" s="31"/>
      <c r="D30" s="31"/>
      <c r="E30" s="31"/>
      <c r="F30" s="31"/>
      <c r="G30" s="31"/>
      <c r="H30" s="31"/>
      <c r="I30" s="31"/>
      <c r="J30" s="37"/>
      <c r="K30" s="38"/>
      <c r="L30" s="31"/>
      <c r="M30" s="31"/>
      <c r="N30" s="31"/>
      <c r="O30" s="31"/>
      <c r="P30" s="32"/>
    </row>
    <row r="31" spans="1:16" ht="16.5" thickBot="1" x14ac:dyDescent="0.25">
      <c r="A31" s="8"/>
      <c r="B31" s="33" t="s">
        <v>31</v>
      </c>
      <c r="C31" s="41" t="s">
        <v>32</v>
      </c>
      <c r="D31" s="33" t="s">
        <v>33</v>
      </c>
      <c r="E31" s="34" t="s">
        <v>32</v>
      </c>
      <c r="F31" s="33" t="s">
        <v>34</v>
      </c>
      <c r="G31" s="34" t="s">
        <v>32</v>
      </c>
      <c r="H31" s="33" t="s">
        <v>35</v>
      </c>
      <c r="I31" s="34" t="s">
        <v>32</v>
      </c>
      <c r="J31" s="33" t="s">
        <v>19</v>
      </c>
      <c r="K31" s="34" t="s">
        <v>32</v>
      </c>
      <c r="L31" s="26" t="s">
        <v>36</v>
      </c>
      <c r="M31" s="34" t="s">
        <v>32</v>
      </c>
      <c r="N31" s="33" t="s">
        <v>37</v>
      </c>
      <c r="O31" s="34" t="s">
        <v>32</v>
      </c>
      <c r="P31" s="33" t="s">
        <v>38</v>
      </c>
    </row>
    <row r="32" spans="1:16" ht="15.75" x14ac:dyDescent="0.2">
      <c r="A32" s="10"/>
      <c r="B32" s="31"/>
      <c r="C32" s="31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</row>
    <row r="33" spans="1:20" ht="15.75" x14ac:dyDescent="0.2">
      <c r="A33" s="10"/>
      <c r="B33" s="31"/>
      <c r="C33" s="31"/>
      <c r="D33" s="31"/>
      <c r="E33" s="31"/>
      <c r="F33" s="31"/>
      <c r="G33" s="31"/>
      <c r="H33" s="31"/>
      <c r="I33" s="31"/>
      <c r="J33" s="37"/>
      <c r="K33" s="38"/>
      <c r="L33" s="37" t="s">
        <v>48</v>
      </c>
      <c r="M33" s="38" t="s">
        <v>49</v>
      </c>
      <c r="N33" s="31"/>
      <c r="O33" s="31"/>
      <c r="P33" s="32"/>
      <c r="Q33" s="42"/>
      <c r="R33" s="42"/>
      <c r="S33" s="42"/>
      <c r="T33" s="42"/>
    </row>
    <row r="34" spans="1:20" ht="16.5" thickBot="1" x14ac:dyDescent="0.25">
      <c r="A34" s="10"/>
      <c r="B34" s="31"/>
      <c r="C34" s="31"/>
      <c r="D34" s="31"/>
      <c r="E34" s="31"/>
      <c r="F34" s="31"/>
      <c r="G34" s="31"/>
      <c r="H34" s="31"/>
      <c r="I34" s="31"/>
      <c r="J34" s="37"/>
      <c r="K34" s="38"/>
      <c r="L34" s="31"/>
      <c r="M34" s="31"/>
      <c r="N34" s="31"/>
      <c r="O34" s="31"/>
      <c r="P34" s="32"/>
      <c r="Q34" s="42"/>
      <c r="R34" s="42"/>
      <c r="S34" s="42"/>
      <c r="T34" s="42"/>
    </row>
    <row r="35" spans="1:20" ht="16.5" thickBot="1" x14ac:dyDescent="0.25">
      <c r="A35" s="8"/>
      <c r="B35" s="33" t="s">
        <v>31</v>
      </c>
      <c r="C35" s="41" t="s">
        <v>32</v>
      </c>
      <c r="D35" s="33" t="s">
        <v>33</v>
      </c>
      <c r="E35" s="34" t="s">
        <v>32</v>
      </c>
      <c r="F35" s="33" t="s">
        <v>34</v>
      </c>
      <c r="G35" s="34" t="s">
        <v>32</v>
      </c>
      <c r="H35" s="33" t="s">
        <v>35</v>
      </c>
      <c r="I35" s="34" t="s">
        <v>32</v>
      </c>
      <c r="J35" s="33" t="s">
        <v>19</v>
      </c>
      <c r="K35" s="34" t="s">
        <v>32</v>
      </c>
      <c r="L35" s="33" t="s">
        <v>36</v>
      </c>
      <c r="M35" s="34" t="s">
        <v>32</v>
      </c>
      <c r="N35" s="26" t="s">
        <v>37</v>
      </c>
      <c r="O35" s="34" t="s">
        <v>32</v>
      </c>
      <c r="P35" s="33" t="s">
        <v>38</v>
      </c>
    </row>
    <row r="36" spans="1:20" ht="15.75" x14ac:dyDescent="0.2">
      <c r="A36" s="10"/>
      <c r="B36" s="31"/>
      <c r="C36" s="31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42"/>
      <c r="R36" s="42"/>
      <c r="S36" s="42"/>
      <c r="T36" s="42"/>
    </row>
    <row r="37" spans="1:20" ht="15.75" x14ac:dyDescent="0.2">
      <c r="A37" s="1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7" t="s">
        <v>50</v>
      </c>
      <c r="O37" s="38" t="s">
        <v>51</v>
      </c>
      <c r="P37" s="32"/>
      <c r="Q37" s="42"/>
      <c r="R37" s="42"/>
      <c r="S37" s="42"/>
      <c r="T37" s="42"/>
    </row>
    <row r="38" spans="1:20" ht="16.5" thickBot="1" x14ac:dyDescent="0.25">
      <c r="A38" s="10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7"/>
      <c r="O38" s="38"/>
      <c r="P38" s="32"/>
      <c r="Q38" s="42"/>
      <c r="R38" s="42"/>
      <c r="S38" s="42"/>
      <c r="T38" s="42"/>
    </row>
    <row r="39" spans="1:20" ht="16.5" thickBot="1" x14ac:dyDescent="0.25">
      <c r="A39" s="8"/>
      <c r="B39" s="33" t="s">
        <v>31</v>
      </c>
      <c r="C39" s="41" t="s">
        <v>32</v>
      </c>
      <c r="D39" s="33" t="s">
        <v>33</v>
      </c>
      <c r="E39" s="34" t="s">
        <v>32</v>
      </c>
      <c r="F39" s="33" t="s">
        <v>34</v>
      </c>
      <c r="G39" s="34" t="s">
        <v>32</v>
      </c>
      <c r="H39" s="33" t="s">
        <v>35</v>
      </c>
      <c r="I39" s="34" t="s">
        <v>32</v>
      </c>
      <c r="J39" s="33" t="s">
        <v>19</v>
      </c>
      <c r="K39" s="34" t="s">
        <v>32</v>
      </c>
      <c r="L39" s="33" t="s">
        <v>36</v>
      </c>
      <c r="M39" s="34" t="s">
        <v>32</v>
      </c>
      <c r="N39" s="33" t="s">
        <v>37</v>
      </c>
      <c r="O39" s="34" t="s">
        <v>32</v>
      </c>
      <c r="P39" s="26" t="s">
        <v>38</v>
      </c>
    </row>
    <row r="40" spans="1:20" ht="15.75" x14ac:dyDescent="0.2">
      <c r="A40" s="10"/>
      <c r="B40" s="31"/>
      <c r="C40" s="31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42"/>
      <c r="R40" s="42"/>
      <c r="S40" s="42"/>
      <c r="T40" s="42"/>
    </row>
    <row r="41" spans="1:20" ht="15.75" x14ac:dyDescent="0.2">
      <c r="A41" s="1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7" t="s">
        <v>52</v>
      </c>
      <c r="Q41" s="38" t="s">
        <v>53</v>
      </c>
      <c r="R41" s="42"/>
      <c r="S41" s="42"/>
      <c r="T41" s="42"/>
    </row>
    <row r="42" spans="1:20" ht="15.75" x14ac:dyDescent="0.2">
      <c r="A42" s="1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7"/>
      <c r="Q42" s="38"/>
      <c r="R42" s="42"/>
      <c r="S42" s="42"/>
      <c r="T42" s="42"/>
    </row>
    <row r="43" spans="1:20" ht="15.75" x14ac:dyDescent="0.2">
      <c r="A43" s="10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7"/>
      <c r="Q43" s="38"/>
      <c r="R43" s="42"/>
      <c r="S43" s="42"/>
      <c r="T43" s="42"/>
    </row>
    <row r="44" spans="1:20" ht="15.75" x14ac:dyDescent="0.2">
      <c r="A44" s="10"/>
      <c r="B44" s="30" t="s">
        <v>54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7"/>
      <c r="Q44" s="38"/>
      <c r="R44" s="42"/>
      <c r="S44" s="42"/>
      <c r="T44" s="42"/>
    </row>
    <row r="45" spans="1:20" ht="15.75" x14ac:dyDescent="0.2">
      <c r="A45" s="1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7"/>
      <c r="Q45" s="38"/>
      <c r="R45" s="42"/>
      <c r="S45" s="42"/>
      <c r="T45" s="42"/>
    </row>
    <row r="46" spans="1:20" ht="15.75" x14ac:dyDescent="0.2">
      <c r="A46" s="10"/>
      <c r="B46" s="37" t="s">
        <v>2</v>
      </c>
      <c r="C46" s="43" t="s">
        <v>41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7"/>
      <c r="Q46" s="38"/>
      <c r="R46" s="42"/>
      <c r="S46" s="42"/>
      <c r="T46" s="42"/>
    </row>
    <row r="47" spans="1:20" ht="15.75" x14ac:dyDescent="0.2">
      <c r="A47" s="10"/>
      <c r="B47" s="44" t="s">
        <v>31</v>
      </c>
      <c r="C47" s="106" t="s">
        <v>55</v>
      </c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</row>
    <row r="48" spans="1:20" ht="15.75" x14ac:dyDescent="0.2">
      <c r="A48" s="10"/>
      <c r="B48" s="44" t="s">
        <v>33</v>
      </c>
      <c r="C48" s="106" t="s">
        <v>56</v>
      </c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</row>
    <row r="49" spans="1:22" ht="15.75" x14ac:dyDescent="0.2">
      <c r="A49" s="10"/>
      <c r="B49" s="31"/>
      <c r="C49" s="45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2"/>
      <c r="V49" s="42"/>
    </row>
    <row r="50" spans="1:22" ht="15.75" x14ac:dyDescent="0.2">
      <c r="A50" s="10"/>
      <c r="B50" s="37" t="s">
        <v>3</v>
      </c>
      <c r="C50" s="43" t="s">
        <v>57</v>
      </c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2"/>
      <c r="V50" s="42"/>
    </row>
    <row r="51" spans="1:22" ht="15.75" x14ac:dyDescent="0.2">
      <c r="A51" s="10"/>
      <c r="B51" s="47" t="s">
        <v>58</v>
      </c>
      <c r="C51" s="106" t="s">
        <v>59</v>
      </c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42"/>
      <c r="V51" s="42"/>
    </row>
    <row r="52" spans="1:22" ht="15.75" x14ac:dyDescent="0.2">
      <c r="A52" s="10"/>
      <c r="B52" s="47" t="s">
        <v>60</v>
      </c>
      <c r="C52" s="106" t="s">
        <v>61</v>
      </c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42"/>
      <c r="V52" s="42"/>
    </row>
    <row r="53" spans="1:22" ht="15.75" x14ac:dyDescent="0.2">
      <c r="A53" s="10"/>
      <c r="B53" s="47" t="s">
        <v>62</v>
      </c>
      <c r="C53" s="106" t="s">
        <v>63</v>
      </c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42"/>
      <c r="V53" s="42"/>
    </row>
    <row r="54" spans="1:22" ht="15.75" x14ac:dyDescent="0.2">
      <c r="A54" s="10"/>
      <c r="B54" s="44" t="s">
        <v>64</v>
      </c>
      <c r="C54" s="106" t="s">
        <v>65</v>
      </c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42"/>
      <c r="V54" s="42"/>
    </row>
    <row r="55" spans="1:22" ht="15.75" x14ac:dyDescent="0.2">
      <c r="A55" s="10"/>
      <c r="B55" s="47" t="s">
        <v>66</v>
      </c>
      <c r="C55" s="106" t="s">
        <v>67</v>
      </c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42"/>
      <c r="V55" s="42"/>
    </row>
    <row r="56" spans="1:22" ht="15.75" x14ac:dyDescent="0.2">
      <c r="A56" s="8"/>
      <c r="B56" s="47">
        <v>32</v>
      </c>
      <c r="C56" s="106" t="s">
        <v>68</v>
      </c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</row>
    <row r="57" spans="1:22" ht="15.75" x14ac:dyDescent="0.2">
      <c r="A57" s="8"/>
      <c r="B57" s="31"/>
      <c r="C57" s="45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</row>
    <row r="58" spans="1:22" ht="15.75" x14ac:dyDescent="0.2">
      <c r="A58" s="48"/>
      <c r="B58" s="37" t="s">
        <v>4</v>
      </c>
      <c r="C58" s="43" t="s">
        <v>69</v>
      </c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13"/>
      <c r="V58" s="13"/>
    </row>
    <row r="59" spans="1:22" ht="15.75" x14ac:dyDescent="0.2">
      <c r="A59" s="48"/>
      <c r="B59" s="47" t="s">
        <v>70</v>
      </c>
      <c r="C59" s="107" t="s">
        <v>71</v>
      </c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3"/>
    </row>
    <row r="60" spans="1:22" ht="15.75" x14ac:dyDescent="0.2">
      <c r="A60" s="48"/>
      <c r="B60" s="47">
        <v>1</v>
      </c>
      <c r="C60" s="107" t="s">
        <v>72</v>
      </c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3"/>
    </row>
    <row r="61" spans="1:22" ht="15.75" x14ac:dyDescent="0.2">
      <c r="A61" s="48"/>
      <c r="B61" s="47">
        <v>2</v>
      </c>
      <c r="C61" s="107" t="s">
        <v>73</v>
      </c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3"/>
    </row>
    <row r="62" spans="1:22" ht="15.75" x14ac:dyDescent="0.2">
      <c r="A62" s="48"/>
      <c r="B62" s="47" t="s">
        <v>34</v>
      </c>
      <c r="C62" s="107" t="s">
        <v>74</v>
      </c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3"/>
    </row>
    <row r="63" spans="1:22" ht="15.75" x14ac:dyDescent="0.2">
      <c r="A63" s="48"/>
      <c r="B63" s="47" t="s">
        <v>35</v>
      </c>
      <c r="C63" s="106" t="s">
        <v>75</v>
      </c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49"/>
    </row>
    <row r="64" spans="1:22" ht="15.75" x14ac:dyDescent="0.2">
      <c r="A64" s="48"/>
      <c r="B64" s="44" t="s">
        <v>19</v>
      </c>
      <c r="C64" s="106" t="s">
        <v>76</v>
      </c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49"/>
      <c r="V64" s="49"/>
    </row>
    <row r="65" spans="1:22" ht="15.75" x14ac:dyDescent="0.2">
      <c r="A65" s="8"/>
      <c r="B65" s="31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9"/>
    </row>
    <row r="66" spans="1:22" ht="15.75" x14ac:dyDescent="0.2">
      <c r="A66" s="8"/>
      <c r="B66" s="37" t="s">
        <v>44</v>
      </c>
      <c r="C66" s="43" t="s">
        <v>77</v>
      </c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9"/>
    </row>
    <row r="67" spans="1:22" ht="15.75" x14ac:dyDescent="0.2">
      <c r="A67" s="8"/>
      <c r="B67" s="44" t="s">
        <v>70</v>
      </c>
      <c r="C67" s="106" t="s">
        <v>78</v>
      </c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49"/>
    </row>
    <row r="68" spans="1:22" ht="15.75" x14ac:dyDescent="0.2">
      <c r="A68" s="8"/>
      <c r="B68" s="44">
        <v>1</v>
      </c>
      <c r="C68" s="106" t="s">
        <v>79</v>
      </c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49"/>
    </row>
    <row r="69" spans="1:22" ht="15.75" x14ac:dyDescent="0.2">
      <c r="A69" s="8"/>
      <c r="B69" s="44" t="s">
        <v>33</v>
      </c>
      <c r="C69" s="106" t="s">
        <v>80</v>
      </c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49"/>
    </row>
    <row r="70" spans="1:22" ht="15.75" x14ac:dyDescent="0.2">
      <c r="A70" s="8"/>
      <c r="B70" s="31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9"/>
    </row>
    <row r="71" spans="1:22" ht="15.75" x14ac:dyDescent="0.2">
      <c r="A71" s="8"/>
      <c r="B71" s="37" t="s">
        <v>46</v>
      </c>
      <c r="C71" s="43" t="s">
        <v>81</v>
      </c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9"/>
    </row>
    <row r="72" spans="1:22" ht="15.75" x14ac:dyDescent="0.2">
      <c r="A72" s="8"/>
      <c r="B72" s="47" t="s">
        <v>58</v>
      </c>
      <c r="C72" s="106" t="s">
        <v>82</v>
      </c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49"/>
    </row>
    <row r="73" spans="1:22" ht="15.75" x14ac:dyDescent="0.2">
      <c r="A73" s="8"/>
      <c r="B73" s="47" t="s">
        <v>83</v>
      </c>
      <c r="C73" s="106" t="s">
        <v>84</v>
      </c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49"/>
    </row>
    <row r="74" spans="1:22" ht="15.75" x14ac:dyDescent="0.2">
      <c r="A74" s="8"/>
      <c r="B74" s="31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9"/>
    </row>
    <row r="75" spans="1:22" ht="15.75" x14ac:dyDescent="0.2">
      <c r="A75" s="8"/>
      <c r="B75" s="37" t="s">
        <v>48</v>
      </c>
      <c r="C75" s="43" t="s">
        <v>85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9"/>
    </row>
    <row r="76" spans="1:22" ht="15.75" x14ac:dyDescent="0.2">
      <c r="A76" s="8"/>
      <c r="B76" s="47" t="s">
        <v>70</v>
      </c>
      <c r="C76" s="106" t="s">
        <v>86</v>
      </c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49"/>
    </row>
    <row r="77" spans="1:22" ht="15.75" x14ac:dyDescent="0.2">
      <c r="A77" s="8"/>
      <c r="B77" s="47">
        <v>1</v>
      </c>
      <c r="C77" s="106" t="s">
        <v>87</v>
      </c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49"/>
    </row>
    <row r="78" spans="1:22" ht="15.75" x14ac:dyDescent="0.2">
      <c r="A78" s="8"/>
      <c r="B78" s="47">
        <v>2</v>
      </c>
      <c r="C78" s="106" t="s">
        <v>88</v>
      </c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49"/>
    </row>
    <row r="79" spans="1:22" ht="15.75" x14ac:dyDescent="0.2">
      <c r="A79" s="8"/>
      <c r="B79" s="47" t="s">
        <v>34</v>
      </c>
      <c r="C79" s="106" t="s">
        <v>89</v>
      </c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49"/>
    </row>
    <row r="80" spans="1:22" ht="15.75" x14ac:dyDescent="0.2">
      <c r="A80" s="8"/>
      <c r="B80" s="31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9"/>
    </row>
    <row r="81" spans="1:22" ht="15.75" x14ac:dyDescent="0.2">
      <c r="A81" s="8"/>
      <c r="B81" s="37" t="s">
        <v>50</v>
      </c>
      <c r="C81" s="43" t="s">
        <v>90</v>
      </c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9"/>
    </row>
    <row r="82" spans="1:22" ht="15.75" x14ac:dyDescent="0.2">
      <c r="A82" s="8"/>
      <c r="B82" s="47" t="s">
        <v>70</v>
      </c>
      <c r="C82" s="106" t="s">
        <v>91</v>
      </c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49"/>
    </row>
    <row r="83" spans="1:22" ht="15.75" x14ac:dyDescent="0.2">
      <c r="A83" s="8"/>
      <c r="B83" s="47">
        <v>1</v>
      </c>
      <c r="C83" s="106" t="s">
        <v>92</v>
      </c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49"/>
    </row>
    <row r="84" spans="1:22" ht="15.75" x14ac:dyDescent="0.2">
      <c r="A84" s="8"/>
      <c r="B84" s="31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9"/>
    </row>
    <row r="85" spans="1:22" ht="15.75" x14ac:dyDescent="0.2">
      <c r="A85" s="8"/>
      <c r="B85" s="37" t="s">
        <v>52</v>
      </c>
      <c r="C85" s="43" t="s">
        <v>93</v>
      </c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9"/>
    </row>
    <row r="86" spans="1:22" ht="15.75" x14ac:dyDescent="0.2">
      <c r="A86" s="8"/>
      <c r="B86" s="47" t="s">
        <v>70</v>
      </c>
      <c r="C86" s="106" t="s">
        <v>94</v>
      </c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49"/>
    </row>
    <row r="87" spans="1:22" ht="15.75" x14ac:dyDescent="0.2">
      <c r="A87" s="8"/>
      <c r="B87" s="44" t="s">
        <v>31</v>
      </c>
      <c r="C87" s="106" t="s">
        <v>95</v>
      </c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49"/>
    </row>
    <row r="88" spans="1:22" ht="15.75" x14ac:dyDescent="0.2">
      <c r="B88" s="44">
        <v>2</v>
      </c>
      <c r="C88" s="106" t="s">
        <v>96</v>
      </c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</row>
  </sheetData>
  <mergeCells count="28">
    <mergeCell ref="C86:U86"/>
    <mergeCell ref="C87:U87"/>
    <mergeCell ref="C88:U88"/>
    <mergeCell ref="C76:U76"/>
    <mergeCell ref="C77:U77"/>
    <mergeCell ref="C78:U78"/>
    <mergeCell ref="C79:U79"/>
    <mergeCell ref="C82:U82"/>
    <mergeCell ref="C68:U68"/>
    <mergeCell ref="C69:U69"/>
    <mergeCell ref="C72:U72"/>
    <mergeCell ref="C73:U73"/>
    <mergeCell ref="C83:U83"/>
    <mergeCell ref="C61:U61"/>
    <mergeCell ref="C62:U62"/>
    <mergeCell ref="C63:U63"/>
    <mergeCell ref="C64:T64"/>
    <mergeCell ref="C67:U67"/>
    <mergeCell ref="C54:T54"/>
    <mergeCell ref="C55:T55"/>
    <mergeCell ref="C56:T56"/>
    <mergeCell ref="C59:U59"/>
    <mergeCell ref="C60:U60"/>
    <mergeCell ref="C47:T47"/>
    <mergeCell ref="C48:T48"/>
    <mergeCell ref="C51:T51"/>
    <mergeCell ref="C52:T52"/>
    <mergeCell ref="C53:T5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2"/>
  <sheetViews>
    <sheetView workbookViewId="0">
      <selection activeCell="B35" sqref="B35:B36"/>
    </sheetView>
  </sheetViews>
  <sheetFormatPr defaultColWidth="46.140625" defaultRowHeight="12.75" x14ac:dyDescent="0.2"/>
  <cols>
    <col min="1" max="1" width="46" style="13" customWidth="1"/>
    <col min="2" max="16384" width="46.140625" style="13"/>
  </cols>
  <sheetData>
    <row r="2" spans="1:2" ht="15.75" x14ac:dyDescent="0.25">
      <c r="B2" s="14" t="s">
        <v>25</v>
      </c>
    </row>
    <row r="3" spans="1:2" x14ac:dyDescent="0.2">
      <c r="A3" s="18" t="s">
        <v>7</v>
      </c>
    </row>
    <row r="4" spans="1:2" x14ac:dyDescent="0.2">
      <c r="A4" s="7" t="s">
        <v>8</v>
      </c>
      <c r="B4" s="1"/>
    </row>
    <row r="5" spans="1:2" x14ac:dyDescent="0.2">
      <c r="A5" s="7" t="s">
        <v>9</v>
      </c>
      <c r="B5" s="1"/>
    </row>
    <row r="6" spans="1:2" x14ac:dyDescent="0.2">
      <c r="A6" s="7" t="s">
        <v>10</v>
      </c>
      <c r="B6" s="1"/>
    </row>
    <row r="7" spans="1:2" x14ac:dyDescent="0.2">
      <c r="A7" s="7" t="s">
        <v>20</v>
      </c>
      <c r="B7" s="1"/>
    </row>
    <row r="8" spans="1:2" ht="13.5" x14ac:dyDescent="0.2">
      <c r="A8" s="12" t="s">
        <v>21</v>
      </c>
      <c r="B8" s="1"/>
    </row>
    <row r="9" spans="1:2" ht="13.5" x14ac:dyDescent="0.2">
      <c r="A9" s="12" t="s">
        <v>22</v>
      </c>
      <c r="B9" s="1"/>
    </row>
    <row r="10" spans="1:2" x14ac:dyDescent="0.2">
      <c r="A10" s="7" t="s">
        <v>12</v>
      </c>
      <c r="B10" s="1"/>
    </row>
    <row r="11" spans="1:2" x14ac:dyDescent="0.2">
      <c r="A11" s="7" t="s">
        <v>23</v>
      </c>
      <c r="B11" s="1"/>
    </row>
    <row r="12" spans="1:2" x14ac:dyDescent="0.2">
      <c r="A12" s="7" t="s">
        <v>11</v>
      </c>
      <c r="B12" s="1"/>
    </row>
    <row r="13" spans="1:2" x14ac:dyDescent="0.2">
      <c r="A13" s="7" t="s">
        <v>24</v>
      </c>
      <c r="B13" s="1"/>
    </row>
    <row r="14" spans="1:2" ht="25.5" x14ac:dyDescent="0.2">
      <c r="A14" s="7" t="s">
        <v>13</v>
      </c>
      <c r="B14" s="1"/>
    </row>
    <row r="15" spans="1:2" ht="25.5" x14ac:dyDescent="0.2">
      <c r="A15" s="7" t="s">
        <v>14</v>
      </c>
      <c r="B15" s="1"/>
    </row>
    <row r="16" spans="1:2" x14ac:dyDescent="0.2">
      <c r="A16" s="7" t="s">
        <v>15</v>
      </c>
      <c r="B16" s="1"/>
    </row>
    <row r="17" spans="1:2" x14ac:dyDescent="0.2">
      <c r="A17" s="7" t="s">
        <v>16</v>
      </c>
      <c r="B17" s="1"/>
    </row>
    <row r="18" spans="1:2" x14ac:dyDescent="0.2">
      <c r="A18" s="7" t="s">
        <v>17</v>
      </c>
      <c r="B18" s="1"/>
    </row>
    <row r="19" spans="1:2" x14ac:dyDescent="0.2">
      <c r="A19" s="7" t="s">
        <v>18</v>
      </c>
      <c r="B19" s="1"/>
    </row>
    <row r="23" spans="1:2" ht="13.5" x14ac:dyDescent="0.2">
      <c r="A23" s="15"/>
    </row>
    <row r="24" spans="1:2" ht="13.5" x14ac:dyDescent="0.2">
      <c r="A24" s="16"/>
    </row>
    <row r="25" spans="1:2" ht="13.5" x14ac:dyDescent="0.2">
      <c r="A25" s="17"/>
    </row>
    <row r="26" spans="1:2" ht="13.5" x14ac:dyDescent="0.2">
      <c r="A26" s="17"/>
    </row>
    <row r="27" spans="1:2" ht="13.5" x14ac:dyDescent="0.2">
      <c r="A27" s="17"/>
    </row>
    <row r="28" spans="1:2" ht="13.5" x14ac:dyDescent="0.2">
      <c r="A28" s="17"/>
    </row>
    <row r="29" spans="1:2" ht="13.5" x14ac:dyDescent="0.2">
      <c r="A29" s="17"/>
    </row>
    <row r="30" spans="1:2" ht="13.5" x14ac:dyDescent="0.2">
      <c r="A30" s="17"/>
    </row>
    <row r="31" spans="1:2" ht="13.5" x14ac:dyDescent="0.2">
      <c r="A31" s="17"/>
    </row>
    <row r="32" spans="1:2" ht="13.5" x14ac:dyDescent="0.2">
      <c r="A32" s="1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1. Ajtóvezérlési nyomógombok</vt:lpstr>
      <vt:lpstr>2. Ipari nyomógombok és alk.</vt:lpstr>
      <vt:lpstr>3. Kézi kapcsolók és alk.</vt:lpstr>
      <vt:lpstr>4. Műszer kapcsolók és alk.</vt:lpstr>
      <vt:lpstr>5. Mozdony kapcsolók és alk.</vt:lpstr>
      <vt:lpstr>6. Speciális kapcsolók és alk.</vt:lpstr>
      <vt:lpstr>7. Vezetőállás kez.</vt:lpstr>
      <vt:lpstr>ÁME</vt:lpstr>
      <vt:lpstr>cégadatok megadása</vt:lpstr>
    </vt:vector>
  </TitlesOfParts>
  <Company>MÁV Északi Járműjavító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Balázsfalvi Ferenc</dc:creator>
  <cp:lastModifiedBy>Baranyi Kálmán</cp:lastModifiedBy>
  <cp:lastPrinted>2018-02-07T13:42:40Z</cp:lastPrinted>
  <dcterms:created xsi:type="dcterms:W3CDTF">2008-07-03T12:12:54Z</dcterms:created>
  <dcterms:modified xsi:type="dcterms:W3CDTF">2018-04-11T09:14:14Z</dcterms:modified>
</cp:coreProperties>
</file>