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Konténer" sheetId="4" r:id="rId1"/>
  </sheets>
  <calcPr calcId="145621"/>
</workbook>
</file>

<file path=xl/calcChain.xml><?xml version="1.0" encoding="utf-8"?>
<calcChain xmlns="http://schemas.openxmlformats.org/spreadsheetml/2006/main">
  <c r="J42" i="4" l="1"/>
</calcChain>
</file>

<file path=xl/sharedStrings.xml><?xml version="1.0" encoding="utf-8"?>
<sst xmlns="http://schemas.openxmlformats.org/spreadsheetml/2006/main" count="221" uniqueCount="102">
  <si>
    <t>Divízió</t>
  </si>
  <si>
    <t>A szükséges konténer(ek) helyének pontos meghatározása</t>
  </si>
  <si>
    <t>Típus
( raktár, iroda, vegyes)</t>
  </si>
  <si>
    <t>Mennyiség
(db)</t>
  </si>
  <si>
    <t>Méret 
(10 lábas, 20 lábas stb.)</t>
  </si>
  <si>
    <t>Konténerek szükségessége</t>
  </si>
  <si>
    <t>dátumtól-</t>
  </si>
  <si>
    <t>dátumig</t>
  </si>
  <si>
    <t>Budapest</t>
  </si>
  <si>
    <t>Tápiógyörgye</t>
  </si>
  <si>
    <t>raktár</t>
  </si>
  <si>
    <t>20 lábas</t>
  </si>
  <si>
    <t>Debrecen</t>
  </si>
  <si>
    <t>Eperjeske Átrakó Pu. II. őrhely</t>
  </si>
  <si>
    <t>Mezőpeterd állomás</t>
  </si>
  <si>
    <t>Biharkeresztes állomás</t>
  </si>
  <si>
    <t>iroda</t>
  </si>
  <si>
    <t>Nyírbátor állomás</t>
  </si>
  <si>
    <t>Miskolc</t>
  </si>
  <si>
    <t>Nyékládháza</t>
  </si>
  <si>
    <t>10 lábas</t>
  </si>
  <si>
    <t>Pécs</t>
  </si>
  <si>
    <t>Nagykanizsa</t>
  </si>
  <si>
    <t>Kaposvár</t>
  </si>
  <si>
    <t>Szeged</t>
  </si>
  <si>
    <t>Gyula vasútállomás</t>
  </si>
  <si>
    <t>Hosszúhát megállóhely</t>
  </si>
  <si>
    <t>Szombathely</t>
  </si>
  <si>
    <t>Veszprémi  Főépítésvezetőség
8200 Veszprém, Jutasi út 22.</t>
  </si>
  <si>
    <t>Derecske-Konyár 76+75, 123+62 és 214+15 sz.</t>
  </si>
  <si>
    <t>Hatvan-Vámosgyörk 677+22 sz.</t>
  </si>
  <si>
    <t>Okány-Sarkadkeresztúr 148+25 sz.</t>
  </si>
  <si>
    <t>Nagyút-Kál-Kápolna 1117+88 sz.</t>
  </si>
  <si>
    <t>Mátramindszent-Recsk-Parádfürdő 254+67 sz.</t>
  </si>
  <si>
    <t>Bélapátfalva-Szilvásvárad 348+42 sz.</t>
  </si>
  <si>
    <t>Bánréve-Center 28+72 sz.</t>
  </si>
  <si>
    <t>Szerencs-Mád 7+69 sz.</t>
  </si>
  <si>
    <t>Sarkad-Gyula 660+89 és 710+54 sz.</t>
  </si>
  <si>
    <t>Balatonalmádi - Alsóörs 545+94 sz.</t>
  </si>
  <si>
    <t>Zirc - Eplény 568+36 sz.</t>
  </si>
  <si>
    <t>Révfülöp - Badacsonytomaj 988+57 sz.</t>
  </si>
  <si>
    <t>Osttfyasszonyfa - Sárvár 868+67 sz.</t>
  </si>
  <si>
    <t>Uzsa - Uzsabánya 30+02</t>
  </si>
  <si>
    <t>Aba-Sárkeresztúr-Sárbogárd 252+72 sz.</t>
  </si>
  <si>
    <t>Aba-Sárkeresztúr-Sárbogárd 270+64 sz.</t>
  </si>
  <si>
    <t>Pécsbánya-rendező - Pécs-Külváros 10+18 sz.</t>
  </si>
  <si>
    <t>Zalakomár-Zalaszentjakab 2042+38 sz.</t>
  </si>
  <si>
    <t>Felsőrajk - Gelse 1746+33 sz.</t>
  </si>
  <si>
    <t>Bp. - Hegyeshalom vv. Mosonmagyaróvár állomás 1765+98 sz.</t>
  </si>
  <si>
    <t>Bp. - Hegyeshalom vv. Győr ipartelepek mh. Állomás 1392+81 sz.</t>
  </si>
  <si>
    <t>Megjegyzés</t>
  </si>
  <si>
    <t>A megadott dátumok az éves terv szerintiek, időjárástól, és egyéb tényezőktől függenek, egyéb feladat átcsoportosítások miatt változhatnak.</t>
  </si>
  <si>
    <t>Közvetlen átszállítással</t>
  </si>
  <si>
    <t>Állandó</t>
  </si>
  <si>
    <t>MLD</t>
  </si>
  <si>
    <t>Összesen</t>
  </si>
  <si>
    <t>10 lábas raktár konténer bérleti díja:</t>
  </si>
  <si>
    <t>20 lábas raktár konténer bérleti díja:</t>
  </si>
  <si>
    <t>20 lábas iroda konténer bérleti díja:</t>
  </si>
  <si>
    <t>Szék bérleti díja:</t>
  </si>
  <si>
    <t>Asztal bérleti díja:</t>
  </si>
  <si>
    <t>Fogas bérleti díja:</t>
  </si>
  <si>
    <t>Vállalási ár 
(,- Ft + ÁFA)</t>
  </si>
  <si>
    <t>,- Ft / nap / konténer + ÁFA</t>
  </si>
  <si>
    <t>,- Ft / db / nap + ÁFA</t>
  </si>
  <si>
    <t>Opciós tétel</t>
  </si>
  <si>
    <t>Klíma bérleti díja:</t>
  </si>
  <si>
    <t>Munkaszám</t>
  </si>
  <si>
    <t>OF-P-Bpk-17-359</t>
  </si>
  <si>
    <t>OF-P-Db-17-132</t>
  </si>
  <si>
    <t>OF-P-Db-17-170</t>
  </si>
  <si>
    <t>OF-P-Db-17-047
OF-P-Db-17-048 
OF-P-Db-17-049
OK-P-Db-17-148
OK-P-Db-17-150</t>
  </si>
  <si>
    <t>OF-P-Ms-17-025
OF-P-Ms-17-024
OF-P-Ms-17-029
OF-P-Ms-17-030
OF-P-Ms-17-028
OF-P-Ms-17-020</t>
  </si>
  <si>
    <t>OF-P-Ps-17-049
OF-P-Ps-17-059</t>
  </si>
  <si>
    <t>OF-P-Ps-17-013
OF-P-Ps-17-014
OF-P-Ps-17-017</t>
  </si>
  <si>
    <t xml:space="preserve">
OF-P-Sg-17-001</t>
  </si>
  <si>
    <t>OF-P-Sg-17-015</t>
  </si>
  <si>
    <t>Szombathely 1</t>
  </si>
  <si>
    <t>OF-H-Ms-17-004</t>
  </si>
  <si>
    <t>OF-H-Sg-17-006</t>
  </si>
  <si>
    <t>OK-H-Ms-17-001</t>
  </si>
  <si>
    <t>OK-H-Ms-17-005</t>
  </si>
  <si>
    <t>OK-H-Ms-17-008</t>
  </si>
  <si>
    <t>OK-H-Ms-17-009</t>
  </si>
  <si>
    <t>OK-H-Ms-17-011</t>
  </si>
  <si>
    <t>OF-H-Sm-17-001</t>
  </si>
  <si>
    <t>OF-H-Sm-17-002</t>
  </si>
  <si>
    <t>OF-H-Sm-17-003</t>
  </si>
  <si>
    <t>OF-H-Ps-17-001</t>
  </si>
  <si>
    <t>OF-H-Ps-17-002</t>
  </si>
  <si>
    <t>OF-H-Ps-17-003</t>
  </si>
  <si>
    <t>OK-H-Ps-17-001</t>
  </si>
  <si>
    <t>OK-H-Ps-17-002</t>
  </si>
  <si>
    <t>OK-H-BpNy-17-013</t>
  </si>
  <si>
    <t>OK-H-BpNy-17-014</t>
  </si>
  <si>
    <t>OK-H-Sg-17-001
OK-H-Sg-17-002</t>
  </si>
  <si>
    <t xml:space="preserve">OF-H-Db-17-001
OF-H-Db-17-003
Of-H-Db-17-004 </t>
  </si>
  <si>
    <t>OK-H-Sm-17-002</t>
  </si>
  <si>
    <t>Osttfyasszonyfa - Sárvár 881+15 - 881+45</t>
  </si>
  <si>
    <t>OK-H-Sm-17-001</t>
  </si>
  <si>
    <t>Sorszám</t>
  </si>
  <si>
    <t>1.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</si>
</sst>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;[Red]#,##0\ &quot;Ft&quot;"/>
    <numFmt numFmtId="165" formatCode="#,##0;[Red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1" fillId="0" borderId="0" xfId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left"/>
    </xf>
    <xf numFmtId="165" fontId="3" fillId="0" borderId="7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9" xfId="1" applyFont="1" applyFill="1" applyBorder="1"/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2" fillId="0" borderId="7" xfId="1" applyFont="1" applyBorder="1"/>
    <xf numFmtId="0" fontId="2" fillId="0" borderId="0" xfId="1" applyFont="1"/>
    <xf numFmtId="0" fontId="2" fillId="0" borderId="0" xfId="1" applyFont="1" applyBorder="1"/>
    <xf numFmtId="164" fontId="3" fillId="0" borderId="0" xfId="0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zoomScale="60" zoomScaleNormal="85" workbookViewId="0">
      <selection sqref="A1:B1"/>
    </sheetView>
  </sheetViews>
  <sheetFormatPr defaultRowHeight="15" x14ac:dyDescent="0.25"/>
  <cols>
    <col min="1" max="1" width="8.28515625" style="2" customWidth="1"/>
    <col min="2" max="2" width="19.7109375" style="2" customWidth="1"/>
    <col min="3" max="3" width="15" style="2" customWidth="1"/>
    <col min="4" max="4" width="31.85546875" style="1" customWidth="1"/>
    <col min="5" max="5" width="14.42578125" style="2" customWidth="1"/>
    <col min="6" max="6" width="9" style="2" customWidth="1"/>
    <col min="7" max="7" width="11.140625" style="2" customWidth="1"/>
    <col min="8" max="8" width="12.140625" style="2" customWidth="1"/>
    <col min="9" max="9" width="12.28515625" style="2" customWidth="1"/>
    <col min="10" max="10" width="13" style="2" customWidth="1"/>
    <col min="11" max="11" width="14.140625" style="2" customWidth="1"/>
    <col min="12" max="16384" width="9.140625" style="2"/>
  </cols>
  <sheetData>
    <row r="1" spans="1:13" ht="15.75" thickBot="1" x14ac:dyDescent="0.3">
      <c r="A1" s="43" t="s">
        <v>101</v>
      </c>
      <c r="B1" s="43"/>
    </row>
    <row r="2" spans="1:13" s="1" customFormat="1" ht="45.75" customHeight="1" thickBot="1" x14ac:dyDescent="0.3">
      <c r="A2" s="37" t="s">
        <v>100</v>
      </c>
      <c r="B2" s="37" t="s">
        <v>67</v>
      </c>
      <c r="C2" s="37" t="s">
        <v>0</v>
      </c>
      <c r="D2" s="37" t="s">
        <v>1</v>
      </c>
      <c r="E2" s="37" t="s">
        <v>2</v>
      </c>
      <c r="F2" s="37" t="s">
        <v>3</v>
      </c>
      <c r="G2" s="37" t="s">
        <v>4</v>
      </c>
      <c r="H2" s="35" t="s">
        <v>5</v>
      </c>
      <c r="I2" s="36"/>
      <c r="J2" s="37" t="s">
        <v>62</v>
      </c>
      <c r="K2" s="37" t="s">
        <v>50</v>
      </c>
    </row>
    <row r="3" spans="1:13" ht="16.5" thickBot="1" x14ac:dyDescent="0.3">
      <c r="A3" s="38"/>
      <c r="B3" s="38"/>
      <c r="C3" s="37"/>
      <c r="D3" s="37"/>
      <c r="E3" s="37"/>
      <c r="F3" s="37"/>
      <c r="G3" s="37"/>
      <c r="H3" s="4" t="s">
        <v>6</v>
      </c>
      <c r="I3" s="5" t="s">
        <v>7</v>
      </c>
      <c r="J3" s="38"/>
      <c r="K3" s="37"/>
    </row>
    <row r="4" spans="1:13" ht="15.75" x14ac:dyDescent="0.25">
      <c r="A4" s="6">
        <v>1</v>
      </c>
      <c r="B4" s="7" t="s">
        <v>68</v>
      </c>
      <c r="C4" s="8" t="s">
        <v>8</v>
      </c>
      <c r="D4" s="9" t="s">
        <v>9</v>
      </c>
      <c r="E4" s="8" t="s">
        <v>10</v>
      </c>
      <c r="F4" s="8">
        <v>2</v>
      </c>
      <c r="G4" s="8" t="s">
        <v>11</v>
      </c>
      <c r="H4" s="10">
        <v>42821</v>
      </c>
      <c r="I4" s="11">
        <v>42978</v>
      </c>
      <c r="J4" s="12"/>
      <c r="K4" s="13"/>
      <c r="L4" s="3"/>
      <c r="M4" s="3"/>
    </row>
    <row r="5" spans="1:13" ht="15.75" x14ac:dyDescent="0.25">
      <c r="A5" s="6">
        <v>2</v>
      </c>
      <c r="B5" s="7" t="s">
        <v>69</v>
      </c>
      <c r="C5" s="7" t="s">
        <v>12</v>
      </c>
      <c r="D5" s="14" t="s">
        <v>13</v>
      </c>
      <c r="E5" s="7" t="s">
        <v>10</v>
      </c>
      <c r="F5" s="7">
        <v>1</v>
      </c>
      <c r="G5" s="7" t="s">
        <v>11</v>
      </c>
      <c r="H5" s="15">
        <v>42948</v>
      </c>
      <c r="I5" s="16">
        <v>42978</v>
      </c>
      <c r="J5" s="12"/>
      <c r="K5" s="17"/>
      <c r="L5" s="3"/>
      <c r="M5" s="3"/>
    </row>
    <row r="6" spans="1:13" ht="15.75" x14ac:dyDescent="0.25">
      <c r="A6" s="6">
        <v>3</v>
      </c>
      <c r="B6" s="7" t="s">
        <v>70</v>
      </c>
      <c r="C6" s="7" t="s">
        <v>12</v>
      </c>
      <c r="D6" s="14" t="s">
        <v>14</v>
      </c>
      <c r="E6" s="7" t="s">
        <v>10</v>
      </c>
      <c r="F6" s="7">
        <v>1</v>
      </c>
      <c r="G6" s="7" t="s">
        <v>11</v>
      </c>
      <c r="H6" s="15">
        <v>42912</v>
      </c>
      <c r="I6" s="16">
        <v>43084</v>
      </c>
      <c r="J6" s="12"/>
      <c r="K6" s="17"/>
      <c r="L6" s="3"/>
      <c r="M6" s="3"/>
    </row>
    <row r="7" spans="1:13" ht="15.75" x14ac:dyDescent="0.25">
      <c r="A7" s="6">
        <v>4</v>
      </c>
      <c r="B7" s="7" t="s">
        <v>70</v>
      </c>
      <c r="C7" s="7" t="s">
        <v>12</v>
      </c>
      <c r="D7" s="14" t="s">
        <v>15</v>
      </c>
      <c r="E7" s="7" t="s">
        <v>10</v>
      </c>
      <c r="F7" s="7">
        <v>1</v>
      </c>
      <c r="G7" s="7" t="s">
        <v>11</v>
      </c>
      <c r="H7" s="15">
        <v>42912</v>
      </c>
      <c r="I7" s="16">
        <v>43084</v>
      </c>
      <c r="J7" s="12"/>
      <c r="K7" s="17"/>
      <c r="L7" s="3"/>
      <c r="M7" s="3"/>
    </row>
    <row r="8" spans="1:13" ht="15.75" x14ac:dyDescent="0.25">
      <c r="A8" s="6">
        <v>5</v>
      </c>
      <c r="B8" s="7" t="s">
        <v>70</v>
      </c>
      <c r="C8" s="7" t="s">
        <v>12</v>
      </c>
      <c r="D8" s="14" t="s">
        <v>14</v>
      </c>
      <c r="E8" s="7" t="s">
        <v>16</v>
      </c>
      <c r="F8" s="7">
        <v>1</v>
      </c>
      <c r="G8" s="7" t="s">
        <v>11</v>
      </c>
      <c r="H8" s="15">
        <v>42912</v>
      </c>
      <c r="I8" s="16">
        <v>43084</v>
      </c>
      <c r="J8" s="12"/>
      <c r="K8" s="17"/>
      <c r="L8" s="3"/>
      <c r="M8" s="3"/>
    </row>
    <row r="9" spans="1:13" ht="15.75" x14ac:dyDescent="0.25">
      <c r="A9" s="6">
        <v>6</v>
      </c>
      <c r="B9" s="7" t="s">
        <v>70</v>
      </c>
      <c r="C9" s="7" t="s">
        <v>12</v>
      </c>
      <c r="D9" s="14" t="s">
        <v>15</v>
      </c>
      <c r="E9" s="7" t="s">
        <v>16</v>
      </c>
      <c r="F9" s="7">
        <v>1</v>
      </c>
      <c r="G9" s="7" t="s">
        <v>11</v>
      </c>
      <c r="H9" s="15">
        <v>42912</v>
      </c>
      <c r="I9" s="16">
        <v>43084</v>
      </c>
      <c r="J9" s="12"/>
      <c r="K9" s="17"/>
      <c r="L9" s="3"/>
      <c r="M9" s="3"/>
    </row>
    <row r="10" spans="1:13" ht="65.25" customHeight="1" x14ac:dyDescent="0.25">
      <c r="A10" s="6">
        <v>7</v>
      </c>
      <c r="B10" s="14" t="s">
        <v>71</v>
      </c>
      <c r="C10" s="7" t="s">
        <v>12</v>
      </c>
      <c r="D10" s="14" t="s">
        <v>17</v>
      </c>
      <c r="E10" s="7" t="s">
        <v>10</v>
      </c>
      <c r="F10" s="7">
        <v>2</v>
      </c>
      <c r="G10" s="7" t="s">
        <v>11</v>
      </c>
      <c r="H10" s="15">
        <v>42942</v>
      </c>
      <c r="I10" s="16">
        <v>42972</v>
      </c>
      <c r="J10" s="12"/>
      <c r="K10" s="17"/>
      <c r="L10" s="3"/>
      <c r="M10" s="3"/>
    </row>
    <row r="11" spans="1:13" ht="88.5" customHeight="1" x14ac:dyDescent="0.25">
      <c r="A11" s="6">
        <v>8</v>
      </c>
      <c r="B11" s="14" t="s">
        <v>72</v>
      </c>
      <c r="C11" s="7" t="s">
        <v>18</v>
      </c>
      <c r="D11" s="14" t="s">
        <v>19</v>
      </c>
      <c r="E11" s="7" t="s">
        <v>10</v>
      </c>
      <c r="F11" s="7">
        <v>1</v>
      </c>
      <c r="G11" s="7" t="s">
        <v>20</v>
      </c>
      <c r="H11" s="15">
        <v>42825</v>
      </c>
      <c r="I11" s="16">
        <v>42916</v>
      </c>
      <c r="J11" s="12"/>
      <c r="K11" s="17"/>
      <c r="L11" s="3"/>
      <c r="M11" s="3"/>
    </row>
    <row r="12" spans="1:13" ht="31.5" x14ac:dyDescent="0.25">
      <c r="A12" s="6">
        <v>9</v>
      </c>
      <c r="B12" s="14" t="s">
        <v>73</v>
      </c>
      <c r="C12" s="7" t="s">
        <v>21</v>
      </c>
      <c r="D12" s="14" t="s">
        <v>22</v>
      </c>
      <c r="E12" s="7" t="s">
        <v>16</v>
      </c>
      <c r="F12" s="7">
        <v>1</v>
      </c>
      <c r="G12" s="7" t="s">
        <v>11</v>
      </c>
      <c r="H12" s="15">
        <v>42988</v>
      </c>
      <c r="I12" s="16">
        <v>43013</v>
      </c>
      <c r="J12" s="12"/>
      <c r="K12" s="17"/>
      <c r="L12" s="3"/>
      <c r="M12" s="3"/>
    </row>
    <row r="13" spans="1:13" ht="47.25" x14ac:dyDescent="0.25">
      <c r="A13" s="6">
        <v>10</v>
      </c>
      <c r="B13" s="14" t="s">
        <v>74</v>
      </c>
      <c r="C13" s="7" t="s">
        <v>21</v>
      </c>
      <c r="D13" s="14" t="s">
        <v>23</v>
      </c>
      <c r="E13" s="7" t="s">
        <v>16</v>
      </c>
      <c r="F13" s="7">
        <v>1</v>
      </c>
      <c r="G13" s="7" t="s">
        <v>11</v>
      </c>
      <c r="H13" s="15">
        <v>42926</v>
      </c>
      <c r="I13" s="16">
        <v>42939</v>
      </c>
      <c r="J13" s="12"/>
      <c r="K13" s="17"/>
      <c r="L13" s="3"/>
      <c r="M13" s="3"/>
    </row>
    <row r="14" spans="1:13" ht="47.25" x14ac:dyDescent="0.25">
      <c r="A14" s="6">
        <v>11</v>
      </c>
      <c r="B14" s="14" t="s">
        <v>74</v>
      </c>
      <c r="C14" s="7" t="s">
        <v>21</v>
      </c>
      <c r="D14" s="14" t="s">
        <v>23</v>
      </c>
      <c r="E14" s="7" t="s">
        <v>10</v>
      </c>
      <c r="F14" s="7">
        <v>1</v>
      </c>
      <c r="G14" s="7" t="s">
        <v>11</v>
      </c>
      <c r="H14" s="15">
        <v>42926</v>
      </c>
      <c r="I14" s="16">
        <v>42939</v>
      </c>
      <c r="J14" s="12"/>
      <c r="K14" s="17"/>
      <c r="L14" s="3"/>
      <c r="M14" s="3"/>
    </row>
    <row r="15" spans="1:13" ht="28.5" customHeight="1" x14ac:dyDescent="0.25">
      <c r="A15" s="6">
        <v>12</v>
      </c>
      <c r="B15" s="14" t="s">
        <v>75</v>
      </c>
      <c r="C15" s="7" t="s">
        <v>24</v>
      </c>
      <c r="D15" s="14" t="s">
        <v>25</v>
      </c>
      <c r="E15" s="7" t="s">
        <v>10</v>
      </c>
      <c r="F15" s="7">
        <v>2</v>
      </c>
      <c r="G15" s="7" t="s">
        <v>11</v>
      </c>
      <c r="H15" s="15">
        <v>42900</v>
      </c>
      <c r="I15" s="16">
        <v>42946</v>
      </c>
      <c r="J15" s="12"/>
      <c r="K15" s="40" t="s">
        <v>52</v>
      </c>
      <c r="L15" s="3"/>
      <c r="M15" s="3"/>
    </row>
    <row r="16" spans="1:13" ht="31.5" x14ac:dyDescent="0.25">
      <c r="A16" s="6">
        <v>13</v>
      </c>
      <c r="B16" s="14" t="s">
        <v>75</v>
      </c>
      <c r="C16" s="7" t="s">
        <v>24</v>
      </c>
      <c r="D16" s="14" t="s">
        <v>25</v>
      </c>
      <c r="E16" s="7" t="s">
        <v>16</v>
      </c>
      <c r="F16" s="7">
        <v>1</v>
      </c>
      <c r="G16" s="7" t="s">
        <v>11</v>
      </c>
      <c r="H16" s="15">
        <v>42900</v>
      </c>
      <c r="I16" s="16">
        <v>42946</v>
      </c>
      <c r="J16" s="12"/>
      <c r="K16" s="41"/>
      <c r="L16" s="3"/>
      <c r="M16" s="3"/>
    </row>
    <row r="17" spans="1:13" ht="15.75" x14ac:dyDescent="0.25">
      <c r="A17" s="6">
        <v>14</v>
      </c>
      <c r="B17" s="7" t="s">
        <v>76</v>
      </c>
      <c r="C17" s="7" t="s">
        <v>24</v>
      </c>
      <c r="D17" s="14" t="s">
        <v>26</v>
      </c>
      <c r="E17" s="7" t="s">
        <v>10</v>
      </c>
      <c r="F17" s="7">
        <v>2</v>
      </c>
      <c r="G17" s="7" t="s">
        <v>11</v>
      </c>
      <c r="H17" s="15">
        <v>42947</v>
      </c>
      <c r="I17" s="16">
        <v>42978</v>
      </c>
      <c r="J17" s="12"/>
      <c r="K17" s="41"/>
      <c r="L17" s="3"/>
      <c r="M17" s="3"/>
    </row>
    <row r="18" spans="1:13" ht="15.75" x14ac:dyDescent="0.25">
      <c r="A18" s="6">
        <v>15</v>
      </c>
      <c r="B18" s="7" t="s">
        <v>76</v>
      </c>
      <c r="C18" s="7" t="s">
        <v>24</v>
      </c>
      <c r="D18" s="14" t="s">
        <v>26</v>
      </c>
      <c r="E18" s="7" t="s">
        <v>16</v>
      </c>
      <c r="F18" s="7">
        <v>1</v>
      </c>
      <c r="G18" s="7" t="s">
        <v>11</v>
      </c>
      <c r="H18" s="15">
        <v>42947</v>
      </c>
      <c r="I18" s="16">
        <v>42978</v>
      </c>
      <c r="J18" s="12"/>
      <c r="K18" s="42"/>
      <c r="L18" s="3"/>
      <c r="M18" s="3"/>
    </row>
    <row r="19" spans="1:13" ht="31.5" x14ac:dyDescent="0.25">
      <c r="A19" s="6">
        <v>16</v>
      </c>
      <c r="B19" s="7" t="s">
        <v>77</v>
      </c>
      <c r="C19" s="7" t="s">
        <v>27</v>
      </c>
      <c r="D19" s="14" t="s">
        <v>28</v>
      </c>
      <c r="E19" s="7" t="s">
        <v>10</v>
      </c>
      <c r="F19" s="7">
        <v>3</v>
      </c>
      <c r="G19" s="7" t="s">
        <v>20</v>
      </c>
      <c r="H19" s="15">
        <v>42821</v>
      </c>
      <c r="I19" s="16">
        <v>43100</v>
      </c>
      <c r="J19" s="12"/>
      <c r="K19" s="18" t="s">
        <v>53</v>
      </c>
      <c r="L19" s="3"/>
      <c r="M19" s="3"/>
    </row>
    <row r="20" spans="1:13" ht="47.25" x14ac:dyDescent="0.25">
      <c r="A20" s="6">
        <v>17</v>
      </c>
      <c r="B20" s="14" t="s">
        <v>96</v>
      </c>
      <c r="C20" s="7" t="s">
        <v>54</v>
      </c>
      <c r="D20" s="14" t="s">
        <v>29</v>
      </c>
      <c r="E20" s="7" t="s">
        <v>10</v>
      </c>
      <c r="F20" s="7">
        <v>3</v>
      </c>
      <c r="G20" s="7" t="s">
        <v>20</v>
      </c>
      <c r="H20" s="15">
        <v>42943</v>
      </c>
      <c r="I20" s="16">
        <v>42974</v>
      </c>
      <c r="J20" s="12"/>
      <c r="K20" s="39" t="s">
        <v>51</v>
      </c>
      <c r="L20" s="3"/>
      <c r="M20" s="3"/>
    </row>
    <row r="21" spans="1:13" ht="15.75" x14ac:dyDescent="0.25">
      <c r="A21" s="6">
        <v>18</v>
      </c>
      <c r="B21" s="7" t="s">
        <v>78</v>
      </c>
      <c r="C21" s="7" t="s">
        <v>54</v>
      </c>
      <c r="D21" s="14" t="s">
        <v>30</v>
      </c>
      <c r="E21" s="7" t="s">
        <v>10</v>
      </c>
      <c r="F21" s="7">
        <v>1</v>
      </c>
      <c r="G21" s="7" t="s">
        <v>20</v>
      </c>
      <c r="H21" s="15">
        <v>42863</v>
      </c>
      <c r="I21" s="16">
        <v>42872</v>
      </c>
      <c r="J21" s="12"/>
      <c r="K21" s="39"/>
      <c r="L21" s="3"/>
      <c r="M21" s="3"/>
    </row>
    <row r="22" spans="1:13" ht="31.5" x14ac:dyDescent="0.25">
      <c r="A22" s="6">
        <v>19</v>
      </c>
      <c r="B22" s="7" t="s">
        <v>79</v>
      </c>
      <c r="C22" s="7" t="s">
        <v>54</v>
      </c>
      <c r="D22" s="14" t="s">
        <v>31</v>
      </c>
      <c r="E22" s="7" t="s">
        <v>10</v>
      </c>
      <c r="F22" s="7">
        <v>1</v>
      </c>
      <c r="G22" s="7" t="s">
        <v>20</v>
      </c>
      <c r="H22" s="15">
        <v>42932</v>
      </c>
      <c r="I22" s="16">
        <v>42946</v>
      </c>
      <c r="J22" s="12"/>
      <c r="K22" s="39"/>
      <c r="L22" s="3"/>
      <c r="M22" s="3"/>
    </row>
    <row r="23" spans="1:13" ht="15.75" x14ac:dyDescent="0.25">
      <c r="A23" s="6">
        <v>20</v>
      </c>
      <c r="B23" s="7" t="s">
        <v>80</v>
      </c>
      <c r="C23" s="7" t="s">
        <v>54</v>
      </c>
      <c r="D23" s="14" t="s">
        <v>32</v>
      </c>
      <c r="E23" s="7" t="s">
        <v>10</v>
      </c>
      <c r="F23" s="7">
        <v>1</v>
      </c>
      <c r="G23" s="7" t="s">
        <v>20</v>
      </c>
      <c r="H23" s="15">
        <v>42857</v>
      </c>
      <c r="I23" s="16">
        <v>42864</v>
      </c>
      <c r="J23" s="12"/>
      <c r="K23" s="39"/>
    </row>
    <row r="24" spans="1:13" ht="31.5" x14ac:dyDescent="0.25">
      <c r="A24" s="6">
        <v>21</v>
      </c>
      <c r="B24" s="7" t="s">
        <v>81</v>
      </c>
      <c r="C24" s="7" t="s">
        <v>54</v>
      </c>
      <c r="D24" s="14" t="s">
        <v>33</v>
      </c>
      <c r="E24" s="7" t="s">
        <v>10</v>
      </c>
      <c r="F24" s="7">
        <v>1</v>
      </c>
      <c r="G24" s="7" t="s">
        <v>20</v>
      </c>
      <c r="H24" s="15">
        <v>42993</v>
      </c>
      <c r="I24" s="16">
        <v>43008</v>
      </c>
      <c r="J24" s="12"/>
      <c r="K24" s="39"/>
    </row>
    <row r="25" spans="1:13" ht="31.5" x14ac:dyDescent="0.25">
      <c r="A25" s="6">
        <v>22</v>
      </c>
      <c r="B25" s="7" t="s">
        <v>82</v>
      </c>
      <c r="C25" s="7" t="s">
        <v>54</v>
      </c>
      <c r="D25" s="14" t="s">
        <v>34</v>
      </c>
      <c r="E25" s="7" t="s">
        <v>10</v>
      </c>
      <c r="F25" s="7">
        <v>1</v>
      </c>
      <c r="G25" s="7" t="s">
        <v>20</v>
      </c>
      <c r="H25" s="15">
        <v>43031</v>
      </c>
      <c r="I25" s="16">
        <v>43041</v>
      </c>
      <c r="J25" s="12"/>
      <c r="K25" s="39"/>
    </row>
    <row r="26" spans="1:13" ht="16.5" customHeight="1" x14ac:dyDescent="0.25">
      <c r="A26" s="6">
        <v>23</v>
      </c>
      <c r="B26" s="7" t="s">
        <v>83</v>
      </c>
      <c r="C26" s="7" t="s">
        <v>54</v>
      </c>
      <c r="D26" s="14" t="s">
        <v>35</v>
      </c>
      <c r="E26" s="7" t="s">
        <v>10</v>
      </c>
      <c r="F26" s="7">
        <v>1</v>
      </c>
      <c r="G26" s="7" t="s">
        <v>20</v>
      </c>
      <c r="H26" s="15">
        <v>42892</v>
      </c>
      <c r="I26" s="16">
        <v>42903</v>
      </c>
      <c r="J26" s="12"/>
      <c r="K26" s="39"/>
    </row>
    <row r="27" spans="1:13" ht="18" customHeight="1" x14ac:dyDescent="0.25">
      <c r="A27" s="6">
        <v>24</v>
      </c>
      <c r="B27" s="7" t="s">
        <v>84</v>
      </c>
      <c r="C27" s="7" t="s">
        <v>54</v>
      </c>
      <c r="D27" s="14" t="s">
        <v>36</v>
      </c>
      <c r="E27" s="7" t="s">
        <v>10</v>
      </c>
      <c r="F27" s="7">
        <v>1</v>
      </c>
      <c r="G27" s="7" t="s">
        <v>20</v>
      </c>
      <c r="H27" s="15">
        <v>42871</v>
      </c>
      <c r="I27" s="16">
        <v>42886</v>
      </c>
      <c r="J27" s="12"/>
      <c r="K27" s="39"/>
    </row>
    <row r="28" spans="1:13" ht="31.5" x14ac:dyDescent="0.25">
      <c r="A28" s="6">
        <v>25</v>
      </c>
      <c r="B28" s="14" t="s">
        <v>95</v>
      </c>
      <c r="C28" s="7" t="s">
        <v>54</v>
      </c>
      <c r="D28" s="14" t="s">
        <v>37</v>
      </c>
      <c r="E28" s="7" t="s">
        <v>10</v>
      </c>
      <c r="F28" s="7">
        <v>2</v>
      </c>
      <c r="G28" s="7" t="s">
        <v>20</v>
      </c>
      <c r="H28" s="15">
        <v>42904</v>
      </c>
      <c r="I28" s="16">
        <v>42948</v>
      </c>
      <c r="J28" s="12"/>
      <c r="K28" s="39"/>
    </row>
    <row r="29" spans="1:13" ht="31.5" x14ac:dyDescent="0.25">
      <c r="A29" s="6">
        <v>26</v>
      </c>
      <c r="B29" s="19" t="s">
        <v>85</v>
      </c>
      <c r="C29" s="20" t="s">
        <v>54</v>
      </c>
      <c r="D29" s="21" t="s">
        <v>38</v>
      </c>
      <c r="E29" s="20" t="s">
        <v>10</v>
      </c>
      <c r="F29" s="20">
        <v>1</v>
      </c>
      <c r="G29" s="20" t="s">
        <v>20</v>
      </c>
      <c r="H29" s="22">
        <v>42826</v>
      </c>
      <c r="I29" s="22">
        <v>42855</v>
      </c>
      <c r="J29" s="23"/>
      <c r="K29" s="39"/>
    </row>
    <row r="30" spans="1:13" ht="15.75" x14ac:dyDescent="0.25">
      <c r="A30" s="6">
        <v>27</v>
      </c>
      <c r="B30" s="19" t="s">
        <v>86</v>
      </c>
      <c r="C30" s="20" t="s">
        <v>54</v>
      </c>
      <c r="D30" s="21" t="s">
        <v>39</v>
      </c>
      <c r="E30" s="20" t="s">
        <v>10</v>
      </c>
      <c r="F30" s="20">
        <v>1</v>
      </c>
      <c r="G30" s="20" t="s">
        <v>20</v>
      </c>
      <c r="H30" s="22">
        <v>42948</v>
      </c>
      <c r="I30" s="22">
        <v>42977</v>
      </c>
      <c r="J30" s="23"/>
      <c r="K30" s="39"/>
    </row>
    <row r="31" spans="1:13" ht="33" customHeight="1" x14ac:dyDescent="0.25">
      <c r="A31" s="6">
        <v>28</v>
      </c>
      <c r="B31" s="19" t="s">
        <v>87</v>
      </c>
      <c r="C31" s="20" t="s">
        <v>54</v>
      </c>
      <c r="D31" s="21" t="s">
        <v>40</v>
      </c>
      <c r="E31" s="20" t="s">
        <v>10</v>
      </c>
      <c r="F31" s="20">
        <v>1</v>
      </c>
      <c r="G31" s="20" t="s">
        <v>20</v>
      </c>
      <c r="H31" s="22">
        <v>43003</v>
      </c>
      <c r="I31" s="22">
        <v>43030</v>
      </c>
      <c r="J31" s="23"/>
      <c r="K31" s="39"/>
    </row>
    <row r="32" spans="1:13" ht="27" customHeight="1" x14ac:dyDescent="0.25">
      <c r="A32" s="6">
        <v>29</v>
      </c>
      <c r="B32" s="20" t="s">
        <v>97</v>
      </c>
      <c r="C32" s="20" t="s">
        <v>54</v>
      </c>
      <c r="D32" s="21" t="s">
        <v>41</v>
      </c>
      <c r="E32" s="20" t="s">
        <v>10</v>
      </c>
      <c r="F32" s="20">
        <v>1</v>
      </c>
      <c r="G32" s="20" t="s">
        <v>20</v>
      </c>
      <c r="H32" s="22">
        <v>42837</v>
      </c>
      <c r="I32" s="22">
        <v>42902</v>
      </c>
      <c r="J32" s="23"/>
      <c r="K32" s="39"/>
    </row>
    <row r="33" spans="1:11" ht="27" customHeight="1" x14ac:dyDescent="0.25">
      <c r="A33" s="6">
        <v>30</v>
      </c>
      <c r="B33" s="20" t="s">
        <v>99</v>
      </c>
      <c r="C33" s="20" t="s">
        <v>54</v>
      </c>
      <c r="D33" s="21" t="s">
        <v>98</v>
      </c>
      <c r="E33" s="20" t="s">
        <v>10</v>
      </c>
      <c r="F33" s="20">
        <v>1</v>
      </c>
      <c r="G33" s="20" t="s">
        <v>20</v>
      </c>
      <c r="H33" s="22">
        <v>42837</v>
      </c>
      <c r="I33" s="22">
        <v>42916</v>
      </c>
      <c r="J33" s="23"/>
      <c r="K33" s="39"/>
    </row>
    <row r="34" spans="1:11" ht="15.75" x14ac:dyDescent="0.25">
      <c r="A34" s="6">
        <v>31</v>
      </c>
      <c r="B34" s="20"/>
      <c r="C34" s="20" t="s">
        <v>54</v>
      </c>
      <c r="D34" s="21" t="s">
        <v>42</v>
      </c>
      <c r="E34" s="20" t="s">
        <v>10</v>
      </c>
      <c r="F34" s="20">
        <v>1</v>
      </c>
      <c r="G34" s="20" t="s">
        <v>20</v>
      </c>
      <c r="H34" s="22">
        <v>42810</v>
      </c>
      <c r="I34" s="22">
        <v>42846</v>
      </c>
      <c r="J34" s="23"/>
      <c r="K34" s="39"/>
    </row>
    <row r="35" spans="1:11" ht="31.5" x14ac:dyDescent="0.25">
      <c r="A35" s="6">
        <v>32</v>
      </c>
      <c r="B35" s="19" t="s">
        <v>88</v>
      </c>
      <c r="C35" s="20" t="s">
        <v>54</v>
      </c>
      <c r="D35" s="21" t="s">
        <v>43</v>
      </c>
      <c r="E35" s="20" t="s">
        <v>10</v>
      </c>
      <c r="F35" s="20">
        <v>2</v>
      </c>
      <c r="G35" s="20" t="s">
        <v>20</v>
      </c>
      <c r="H35" s="22">
        <v>42926</v>
      </c>
      <c r="I35" s="22">
        <v>42965</v>
      </c>
      <c r="J35" s="23"/>
      <c r="K35" s="39"/>
    </row>
    <row r="36" spans="1:11" ht="31.5" x14ac:dyDescent="0.25">
      <c r="A36" s="6">
        <v>33</v>
      </c>
      <c r="B36" s="19" t="s">
        <v>89</v>
      </c>
      <c r="C36" s="20" t="s">
        <v>54</v>
      </c>
      <c r="D36" s="21" t="s">
        <v>44</v>
      </c>
      <c r="E36" s="20" t="s">
        <v>10</v>
      </c>
      <c r="F36" s="20">
        <v>2</v>
      </c>
      <c r="G36" s="20" t="s">
        <v>20</v>
      </c>
      <c r="H36" s="22">
        <v>42926</v>
      </c>
      <c r="I36" s="22">
        <v>42965</v>
      </c>
      <c r="J36" s="23"/>
      <c r="K36" s="39"/>
    </row>
    <row r="37" spans="1:11" ht="31.5" x14ac:dyDescent="0.25">
      <c r="A37" s="6">
        <v>34</v>
      </c>
      <c r="B37" s="19" t="s">
        <v>90</v>
      </c>
      <c r="C37" s="20" t="s">
        <v>54</v>
      </c>
      <c r="D37" s="21" t="s">
        <v>45</v>
      </c>
      <c r="E37" s="20" t="s">
        <v>10</v>
      </c>
      <c r="F37" s="20">
        <v>1</v>
      </c>
      <c r="G37" s="20" t="s">
        <v>20</v>
      </c>
      <c r="H37" s="22">
        <v>42892</v>
      </c>
      <c r="I37" s="22">
        <v>42905</v>
      </c>
      <c r="J37" s="24"/>
      <c r="K37" s="39"/>
    </row>
    <row r="38" spans="1:11" ht="31.5" x14ac:dyDescent="0.25">
      <c r="A38" s="6">
        <v>35</v>
      </c>
      <c r="B38" s="25" t="s">
        <v>91</v>
      </c>
      <c r="C38" s="20" t="s">
        <v>54</v>
      </c>
      <c r="D38" s="21" t="s">
        <v>46</v>
      </c>
      <c r="E38" s="20" t="s">
        <v>10</v>
      </c>
      <c r="F38" s="20">
        <v>2</v>
      </c>
      <c r="G38" s="20" t="s">
        <v>20</v>
      </c>
      <c r="H38" s="22">
        <v>42982</v>
      </c>
      <c r="I38" s="22">
        <v>43021</v>
      </c>
      <c r="J38" s="23"/>
      <c r="K38" s="39"/>
    </row>
    <row r="39" spans="1:11" ht="15.75" x14ac:dyDescent="0.25">
      <c r="A39" s="6">
        <v>36</v>
      </c>
      <c r="B39" s="25" t="s">
        <v>92</v>
      </c>
      <c r="C39" s="20" t="s">
        <v>54</v>
      </c>
      <c r="D39" s="21" t="s">
        <v>47</v>
      </c>
      <c r="E39" s="20" t="s">
        <v>10</v>
      </c>
      <c r="F39" s="20">
        <v>2</v>
      </c>
      <c r="G39" s="20" t="s">
        <v>20</v>
      </c>
      <c r="H39" s="22">
        <v>42982</v>
      </c>
      <c r="I39" s="22">
        <v>43021</v>
      </c>
      <c r="J39" s="23"/>
      <c r="K39" s="39"/>
    </row>
    <row r="40" spans="1:11" ht="47.25" x14ac:dyDescent="0.25">
      <c r="A40" s="6">
        <v>37</v>
      </c>
      <c r="B40" s="7" t="s">
        <v>93</v>
      </c>
      <c r="C40" s="7" t="s">
        <v>54</v>
      </c>
      <c r="D40" s="14" t="s">
        <v>48</v>
      </c>
      <c r="E40" s="7" t="s">
        <v>10</v>
      </c>
      <c r="F40" s="7">
        <v>1</v>
      </c>
      <c r="G40" s="7" t="s">
        <v>11</v>
      </c>
      <c r="H40" s="15">
        <v>42864</v>
      </c>
      <c r="I40" s="16">
        <v>42895</v>
      </c>
      <c r="J40" s="12"/>
      <c r="K40" s="39"/>
    </row>
    <row r="41" spans="1:11" ht="28.5" customHeight="1" x14ac:dyDescent="0.25">
      <c r="A41" s="6">
        <v>38</v>
      </c>
      <c r="B41" s="7" t="s">
        <v>94</v>
      </c>
      <c r="C41" s="7" t="s">
        <v>54</v>
      </c>
      <c r="D41" s="14" t="s">
        <v>49</v>
      </c>
      <c r="E41" s="7" t="s">
        <v>10</v>
      </c>
      <c r="F41" s="7">
        <v>1</v>
      </c>
      <c r="G41" s="7" t="s">
        <v>11</v>
      </c>
      <c r="H41" s="15">
        <v>42843</v>
      </c>
      <c r="I41" s="16">
        <v>42873</v>
      </c>
      <c r="J41" s="12"/>
      <c r="K41" s="39"/>
    </row>
    <row r="42" spans="1:11" ht="15.75" x14ac:dyDescent="0.25">
      <c r="A42" s="26"/>
      <c r="B42" s="26"/>
      <c r="C42" s="26"/>
      <c r="D42" s="27"/>
      <c r="E42" s="26"/>
      <c r="F42" s="26"/>
      <c r="G42" s="26"/>
      <c r="H42" s="26"/>
      <c r="I42" s="28" t="s">
        <v>55</v>
      </c>
      <c r="J42" s="12">
        <f>SUM(J4:J41)</f>
        <v>0</v>
      </c>
      <c r="K42" s="26"/>
    </row>
    <row r="43" spans="1:11" ht="15.75" x14ac:dyDescent="0.25">
      <c r="A43" s="26"/>
      <c r="B43" s="26"/>
      <c r="C43" s="29" t="s">
        <v>65</v>
      </c>
      <c r="D43" s="27"/>
      <c r="E43" s="26"/>
      <c r="F43" s="26"/>
      <c r="G43" s="26"/>
      <c r="H43" s="26"/>
      <c r="I43" s="30"/>
      <c r="J43" s="31"/>
      <c r="K43" s="26"/>
    </row>
    <row r="44" spans="1:11" ht="15.75" x14ac:dyDescent="0.25">
      <c r="A44" s="26"/>
      <c r="B44" s="26"/>
      <c r="C44" s="33" t="s">
        <v>56</v>
      </c>
      <c r="D44" s="34"/>
      <c r="E44" s="12"/>
      <c r="F44" s="32" t="s">
        <v>63</v>
      </c>
      <c r="G44" s="32"/>
      <c r="H44" s="32"/>
      <c r="I44" s="26"/>
      <c r="J44" s="26"/>
      <c r="K44" s="26"/>
    </row>
    <row r="45" spans="1:11" ht="15.75" x14ac:dyDescent="0.25">
      <c r="A45" s="26"/>
      <c r="B45" s="26"/>
      <c r="C45" s="33" t="s">
        <v>57</v>
      </c>
      <c r="D45" s="34"/>
      <c r="E45" s="12"/>
      <c r="F45" s="32" t="s">
        <v>63</v>
      </c>
      <c r="G45" s="32"/>
      <c r="H45" s="32"/>
      <c r="I45" s="26"/>
      <c r="J45" s="26"/>
      <c r="K45" s="26"/>
    </row>
    <row r="46" spans="1:11" ht="15.75" x14ac:dyDescent="0.25">
      <c r="A46" s="26"/>
      <c r="B46" s="26"/>
      <c r="C46" s="33" t="s">
        <v>58</v>
      </c>
      <c r="D46" s="34"/>
      <c r="E46" s="12"/>
      <c r="F46" s="32" t="s">
        <v>63</v>
      </c>
      <c r="G46" s="32"/>
      <c r="H46" s="32"/>
      <c r="I46" s="26"/>
      <c r="J46" s="26"/>
      <c r="K46" s="26"/>
    </row>
    <row r="47" spans="1:11" ht="15.75" x14ac:dyDescent="0.25">
      <c r="A47" s="26"/>
      <c r="B47" s="26"/>
      <c r="C47" s="33" t="s">
        <v>59</v>
      </c>
      <c r="D47" s="34"/>
      <c r="E47" s="12"/>
      <c r="F47" s="32" t="s">
        <v>64</v>
      </c>
      <c r="G47" s="32"/>
      <c r="H47" s="32"/>
      <c r="I47" s="26"/>
      <c r="J47" s="26"/>
      <c r="K47" s="26"/>
    </row>
    <row r="48" spans="1:11" ht="15.75" x14ac:dyDescent="0.25">
      <c r="A48" s="26"/>
      <c r="B48" s="26"/>
      <c r="C48" s="33" t="s">
        <v>60</v>
      </c>
      <c r="D48" s="34"/>
      <c r="E48" s="12"/>
      <c r="F48" s="32" t="s">
        <v>64</v>
      </c>
      <c r="G48" s="32"/>
      <c r="H48" s="32"/>
      <c r="I48" s="26"/>
      <c r="J48" s="26"/>
      <c r="K48" s="26"/>
    </row>
    <row r="49" spans="1:11" ht="15.75" x14ac:dyDescent="0.25">
      <c r="A49" s="26"/>
      <c r="B49" s="26"/>
      <c r="C49" s="33" t="s">
        <v>61</v>
      </c>
      <c r="D49" s="34"/>
      <c r="E49" s="12"/>
      <c r="F49" s="32" t="s">
        <v>64</v>
      </c>
      <c r="G49" s="32"/>
      <c r="H49" s="32"/>
      <c r="I49" s="26"/>
      <c r="J49" s="26"/>
      <c r="K49" s="26"/>
    </row>
    <row r="50" spans="1:11" ht="15.75" x14ac:dyDescent="0.25">
      <c r="A50" s="26"/>
      <c r="B50" s="26"/>
      <c r="C50" s="33" t="s">
        <v>66</v>
      </c>
      <c r="D50" s="34"/>
      <c r="E50" s="12"/>
      <c r="F50" s="32" t="s">
        <v>64</v>
      </c>
      <c r="G50" s="32"/>
      <c r="H50" s="32"/>
      <c r="I50" s="26"/>
      <c r="J50" s="26"/>
      <c r="K50" s="26"/>
    </row>
  </sheetData>
  <mergeCells count="27">
    <mergeCell ref="A1:B1"/>
    <mergeCell ref="A2:A3"/>
    <mergeCell ref="C50:D50"/>
    <mergeCell ref="F50:H50"/>
    <mergeCell ref="K2:K3"/>
    <mergeCell ref="K20:K41"/>
    <mergeCell ref="K15:K18"/>
    <mergeCell ref="C2:C3"/>
    <mergeCell ref="D2:D3"/>
    <mergeCell ref="E2:E3"/>
    <mergeCell ref="F2:F3"/>
    <mergeCell ref="G2:G3"/>
    <mergeCell ref="J2:J3"/>
    <mergeCell ref="B2:B3"/>
    <mergeCell ref="C47:D47"/>
    <mergeCell ref="C48:D48"/>
    <mergeCell ref="C49:D49"/>
    <mergeCell ref="F49:H49"/>
    <mergeCell ref="C44:D44"/>
    <mergeCell ref="C45:D45"/>
    <mergeCell ref="C46:D46"/>
    <mergeCell ref="H2:I2"/>
    <mergeCell ref="F44:H44"/>
    <mergeCell ref="F45:H45"/>
    <mergeCell ref="F46:H46"/>
    <mergeCell ref="F47:H47"/>
    <mergeCell ref="F48:H48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Konténer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2017-03-02T10:07:46Z</dcterms:modified>
</cp:coreProperties>
</file>