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" yWindow="210" windowWidth="14175" windowHeight="9435" tabRatio="844"/>
  </bookViews>
  <sheets>
    <sheet name="Paks2_felsővez" sheetId="55" r:id="rId1"/>
  </sheets>
  <definedNames>
    <definedName name="_xlnm._FilterDatabase" localSheetId="0" hidden="1">Paks2_felsővez!$A$2:$D$24</definedName>
    <definedName name="_xlnm.Print_Area" localSheetId="0">Paks2_felsővez!$A$1:$D$14</definedName>
    <definedName name="Z_062A9227_2EFD_4F55_8496_E4AAFC4495C7_.wvu.FilterData" localSheetId="0" hidden="1">Paks2_felsővez!#REF!</definedName>
    <definedName name="Z_11DE1AAA_5362_4344_84D6_89AD44470163_.wvu.FilterData" localSheetId="0" hidden="1">Paks2_felsővez!#REF!</definedName>
    <definedName name="Z_1DC2E76B_5695_43BE_8697_5DA689FEEFC0_.wvu.FilterData" localSheetId="0" hidden="1">Paks2_felsővez!#REF!</definedName>
    <definedName name="Z_22B0AD5F_FC0C_4061_B27D_3678F2636A0F_.wvu.FilterData" localSheetId="0" hidden="1">Paks2_felsővez!#REF!</definedName>
    <definedName name="Z_26843BAE_0EC2_4429_806D_C66E0B514944_.wvu.FilterData" localSheetId="0" hidden="1">Paks2_felsővez!#REF!</definedName>
    <definedName name="Z_28C1703F_BE53_4BD6_855F_6AEEA0032D40_.wvu.FilterData" localSheetId="0" hidden="1">Paks2_felsővez!#REF!</definedName>
    <definedName name="Z_38295656_1928_489C_ADB1_370E99A2682C_.wvu.FilterData" localSheetId="0" hidden="1">Paks2_felsővez!#REF!</definedName>
    <definedName name="Z_3E39B86E_FB7D_4585_BDCC_17B407F8CEB2_.wvu.FilterData" localSheetId="0" hidden="1">Paks2_felsővez!#REF!</definedName>
    <definedName name="Z_620A8B65_F46D_4215_B68A_DF045FB9D7AB_.wvu.FilterData" localSheetId="0" hidden="1">Paks2_felsővez!#REF!</definedName>
    <definedName name="Z_64AA54E7_536F_4649_A571_CA1FE7A8AEBC_.wvu.FilterData" localSheetId="0" hidden="1">Paks2_felsővez!#REF!</definedName>
    <definedName name="Z_7BFA5C9B_43C3_46EA_B9E0_E12AF6D344CA_.wvu.FilterData" localSheetId="0" hidden="1">Paks2_felsővez!#REF!</definedName>
    <definedName name="Z_7EFE7C78_099D_4F36_8CB8_B3E5DDDC65CB_.wvu.FilterData" localSheetId="0" hidden="1">Paks2_felsővez!#REF!</definedName>
    <definedName name="Z_8AAEF893_5BA8_47D1_8A65_FABA238B1366_.wvu.FilterData" localSheetId="0" hidden="1">Paks2_felsővez!#REF!</definedName>
    <definedName name="Z_A703FD20_49BE_11D8_AB13_00E02909C616_.wvu.FilterData" localSheetId="0" hidden="1">Paks2_felsővez!#REF!</definedName>
    <definedName name="Z_A703FD20_49BE_11D8_AB13_00E02909C616_.wvu.PrintArea" localSheetId="0" hidden="1">Paks2_felsővez!#REF!</definedName>
    <definedName name="Z_CACC1C97_89A7_45AB_9A6B_D4D3CC1E0A9B_.wvu.Cols" localSheetId="0" hidden="1">Paks2_felsővez!#REF!</definedName>
    <definedName name="Z_CACC1C97_89A7_45AB_9A6B_D4D3CC1E0A9B_.wvu.FilterData" localSheetId="0" hidden="1">Paks2_felsővez!#REF!</definedName>
    <definedName name="Z_CACC1C97_89A7_45AB_9A6B_D4D3CC1E0A9B_.wvu.PrintArea" localSheetId="0" hidden="1">Paks2_felsővez!#REF!</definedName>
    <definedName name="Z_CACC1C97_89A7_45AB_9A6B_D4D3CC1E0A9B_.wvu.PrintTitles" localSheetId="0" hidden="1">Paks2_felsővez!#REF!</definedName>
    <definedName name="Z_D8EC3A2A_B0A7_4D3A_A909_55AF38EF72D8_.wvu.FilterData" localSheetId="0" hidden="1">Paks2_felsővez!#REF!</definedName>
    <definedName name="Z_E51F35F8_C54C_473B_8479_763772335504_.wvu.FilterData" localSheetId="0" hidden="1">Paks2_felsővez!#REF!</definedName>
    <definedName name="Z_E84FA415_7AF7_4192_B6BD_C508963FE25B_.wvu.FilterData" localSheetId="0" hidden="1">Paks2_felsővez!#REF!</definedName>
    <definedName name="Z_F1C8A0A3_48DD_4CBE_A6D1_6DB3D28CB4A5_.wvu.FilterData" localSheetId="0" hidden="1">Paks2_felsővez!#REF!</definedName>
    <definedName name="Z_FB7480FB_C5DA_4287_9DC7_2E3E1570C76F_.wvu.FilterData" localSheetId="0" hidden="1">Paks2_felsővez!#REF!</definedName>
  </definedNames>
  <calcPr calcId="162913"/>
  <customWorkbookViews>
    <customWorkbookView name="Ági - Egyéni látvány" guid="{A703FD20-49BE-11D8-AB13-00E02909C616}" mergeInterval="0" personalView="1" maximized="1" windowWidth="636" windowHeight="291" activeSheetId="1"/>
  </customWorkbookViews>
</workbook>
</file>

<file path=xl/calcChain.xml><?xml version="1.0" encoding="utf-8"?>
<calcChain xmlns="http://schemas.openxmlformats.org/spreadsheetml/2006/main">
  <c r="F7" i="55" l="1"/>
  <c r="F8" i="55"/>
  <c r="F9" i="55"/>
  <c r="F10" i="55"/>
  <c r="F12" i="55"/>
  <c r="F14" i="55"/>
  <c r="F16" i="55"/>
  <c r="F18" i="55"/>
  <c r="F20" i="55"/>
  <c r="F22" i="55"/>
  <c r="F23" i="55"/>
  <c r="F5" i="55"/>
  <c r="F25" i="55" l="1"/>
</calcChain>
</file>

<file path=xl/sharedStrings.xml><?xml version="1.0" encoding="utf-8"?>
<sst xmlns="http://schemas.openxmlformats.org/spreadsheetml/2006/main" count="41" uniqueCount="34">
  <si>
    <t xml:space="preserve">db </t>
  </si>
  <si>
    <t>Felsővezeték és áramellátás</t>
  </si>
  <si>
    <t>Felsővezeték építése</t>
  </si>
  <si>
    <t>Felsővezetéki rendszer földelési és érintésvédelmi bekötéseinek elkészítése</t>
  </si>
  <si>
    <t>Felsővezeték egyéb kiegészítő munkák</t>
  </si>
  <si>
    <t>db</t>
  </si>
  <si>
    <t>Felsővezeték bontása</t>
  </si>
  <si>
    <t>Hosszlánc, vonali táp és megkerülő vezeték bontása</t>
  </si>
  <si>
    <t>Különféle acéloszlop állítása</t>
  </si>
  <si>
    <t>Tételszám</t>
  </si>
  <si>
    <t>Megnevezés</t>
  </si>
  <si>
    <t>Mérték-egység</t>
  </si>
  <si>
    <t>VT</t>
  </si>
  <si>
    <t>Vonali táp, állomási megkerülő vezetékek, kapcsolóvezetékek építése</t>
  </si>
  <si>
    <t>Földelő vezeték létesítése</t>
  </si>
  <si>
    <t>Acélszerkezetek, oszlopok festése</t>
  </si>
  <si>
    <r>
      <t>m</t>
    </r>
    <r>
      <rPr>
        <vertAlign val="superscript"/>
        <sz val="10"/>
        <rFont val="Arial"/>
        <family val="2"/>
        <charset val="238"/>
      </rPr>
      <t>2</t>
    </r>
  </si>
  <si>
    <t>Oszloptranszformátorok</t>
  </si>
  <si>
    <t>Mindösszesen</t>
  </si>
  <si>
    <t>Dunaújváros OTR telepítés, felsővezeték</t>
  </si>
  <si>
    <t>Főelosztó telepítése</t>
  </si>
  <si>
    <t>Elosztószekrények telepítése</t>
  </si>
  <si>
    <t>Egyéb kábelezési munkák</t>
  </si>
  <si>
    <t>m</t>
  </si>
  <si>
    <t>Állomási külsőtéri biztosítóberendezések</t>
  </si>
  <si>
    <t>Állomási belsőtéri biztosítóberendezések</t>
  </si>
  <si>
    <t>Áramellátó berendezések létesítése (átalakítása)</t>
  </si>
  <si>
    <t>EGYSÉGÁR</t>
  </si>
  <si>
    <t>ÖSSZEG</t>
  </si>
  <si>
    <t>Felsővezeték, fényvezetőszálas légkábel</t>
  </si>
  <si>
    <t>Megvalósulási dokumentáció összeállítása, oktatás</t>
  </si>
  <si>
    <t>Kiviteli terv</t>
  </si>
  <si>
    <t>klt</t>
  </si>
  <si>
    <t>50 kVA teljesítményű oszloptranszformátor építése (új transzformátor beépítésével)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</si>
</sst>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#,##0_ ;\-#,##0\ 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/>
    <xf numFmtId="3" fontId="3" fillId="0" borderId="1" xfId="0" applyNumberFormat="1" applyFont="1" applyFill="1" applyBorder="1" applyAlignment="1"/>
    <xf numFmtId="0" fontId="3" fillId="2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Fill="1" applyBorder="1"/>
    <xf numFmtId="3" fontId="3" fillId="0" borderId="1" xfId="2" applyNumberFormat="1" applyFont="1" applyFill="1" applyBorder="1" applyAlignment="1"/>
    <xf numFmtId="0" fontId="3" fillId="2" borderId="1" xfId="2" applyFont="1" applyFill="1" applyBorder="1" applyAlignment="1"/>
    <xf numFmtId="0" fontId="1" fillId="0" borderId="1" xfId="2" applyFont="1" applyFill="1" applyBorder="1" applyAlignment="1">
      <alignment horizontal="center"/>
    </xf>
    <xf numFmtId="4" fontId="1" fillId="0" borderId="1" xfId="2" applyNumberFormat="1" applyFont="1" applyFill="1" applyBorder="1"/>
    <xf numFmtId="0" fontId="1" fillId="0" borderId="0" xfId="2" applyFont="1" applyFill="1" applyBorder="1"/>
    <xf numFmtId="3" fontId="1" fillId="0" borderId="1" xfId="2" applyNumberFormat="1" applyFont="1" applyFill="1" applyBorder="1"/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3" fontId="1" fillId="0" borderId="0" xfId="2" applyNumberFormat="1" applyFont="1" applyFill="1" applyBorder="1"/>
    <xf numFmtId="0" fontId="1" fillId="0" borderId="0" xfId="2" applyFont="1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4" fontId="1" fillId="0" borderId="0" xfId="2" applyNumberFormat="1" applyFont="1" applyFill="1" applyBorder="1"/>
    <xf numFmtId="0" fontId="3" fillId="0" borderId="0" xfId="0" applyFont="1" applyFill="1"/>
    <xf numFmtId="3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2" applyFont="1" applyFill="1" applyBorder="1"/>
    <xf numFmtId="164" fontId="8" fillId="0" borderId="1" xfId="6" applyNumberFormat="1" applyFont="1" applyBorder="1" applyAlignment="1">
      <alignment horizontal="center" vertical="center"/>
    </xf>
    <xf numFmtId="164" fontId="8" fillId="0" borderId="1" xfId="6" applyNumberFormat="1" applyFont="1" applyBorder="1" applyAlignment="1">
      <alignment horizontal="right" vertical="center"/>
    </xf>
    <xf numFmtId="0" fontId="1" fillId="0" borderId="1" xfId="2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164" fontId="9" fillId="0" borderId="1" xfId="6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/>
    </xf>
  </cellXfs>
  <cellStyles count="7">
    <cellStyle name="Excel Built-in Normal" xfId="1"/>
    <cellStyle name="Ezres" xfId="6" builtinId="3"/>
    <cellStyle name="Ezres [0] 2" xfId="4"/>
    <cellStyle name="Normál" xfId="0" builtinId="0"/>
    <cellStyle name="Normál 2" xfId="2"/>
    <cellStyle name="Normál 3" xfId="5"/>
    <cellStyle name="Normal_C1a 4alszakasz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5"/>
  <sheetViews>
    <sheetView tabSelected="1" zoomScale="115" zoomScaleNormal="115" zoomScaleSheetLayoutView="100" workbookViewId="0">
      <pane ySplit="2" topLeftCell="A3" activePane="bottomLeft" state="frozen"/>
      <selection pane="bottomLeft" activeCell="H24" sqref="H24"/>
    </sheetView>
  </sheetViews>
  <sheetFormatPr defaultColWidth="9.140625" defaultRowHeight="12.75" outlineLevelCol="1" x14ac:dyDescent="0.2"/>
  <cols>
    <col min="1" max="1" width="12.42578125" style="17" bestFit="1" customWidth="1"/>
    <col min="2" max="2" width="66" style="18" customWidth="1"/>
    <col min="3" max="3" width="12.28515625" style="19" customWidth="1"/>
    <col min="4" max="4" width="21.5703125" style="20" customWidth="1" outlineLevel="1"/>
    <col min="5" max="5" width="11.42578125" style="12" customWidth="1"/>
    <col min="6" max="6" width="13.42578125" style="12" customWidth="1"/>
    <col min="7" max="16384" width="9.140625" style="12"/>
  </cols>
  <sheetData>
    <row r="1" spans="1:6" s="1" customFormat="1" ht="25.5" x14ac:dyDescent="0.2">
      <c r="A1" s="26" t="s">
        <v>9</v>
      </c>
      <c r="B1" s="26" t="s">
        <v>10</v>
      </c>
      <c r="C1" s="26" t="s">
        <v>11</v>
      </c>
      <c r="D1" s="26" t="s">
        <v>19</v>
      </c>
      <c r="E1" s="26" t="s">
        <v>27</v>
      </c>
      <c r="F1" s="26" t="s">
        <v>28</v>
      </c>
    </row>
    <row r="2" spans="1:6" s="1" customFormat="1" x14ac:dyDescent="0.2">
      <c r="A2" s="26" t="s">
        <v>12</v>
      </c>
      <c r="B2" s="26" t="s">
        <v>29</v>
      </c>
      <c r="C2" s="26"/>
      <c r="D2" s="26"/>
      <c r="E2" s="33"/>
      <c r="F2" s="33"/>
    </row>
    <row r="3" spans="1:6" collapsed="1" x14ac:dyDescent="0.2">
      <c r="A3" s="8">
        <v>940000</v>
      </c>
      <c r="B3" s="9" t="s">
        <v>1</v>
      </c>
      <c r="C3" s="10"/>
      <c r="D3" s="11"/>
      <c r="E3" s="34"/>
      <c r="F3" s="34"/>
    </row>
    <row r="4" spans="1:6" collapsed="1" x14ac:dyDescent="0.2">
      <c r="A4" s="8">
        <v>941000</v>
      </c>
      <c r="B4" s="9" t="s">
        <v>6</v>
      </c>
      <c r="C4" s="10"/>
      <c r="D4" s="11"/>
      <c r="E4" s="34"/>
      <c r="F4" s="34"/>
    </row>
    <row r="5" spans="1:6" ht="15" x14ac:dyDescent="0.2">
      <c r="A5" s="13">
        <v>941060</v>
      </c>
      <c r="B5" s="14" t="s">
        <v>7</v>
      </c>
      <c r="C5" s="10" t="s">
        <v>23</v>
      </c>
      <c r="D5" s="4">
        <v>100</v>
      </c>
      <c r="E5" s="35"/>
      <c r="F5" s="35">
        <f>E5*D5</f>
        <v>0</v>
      </c>
    </row>
    <row r="6" spans="1:6" ht="15" collapsed="1" x14ac:dyDescent="0.2">
      <c r="A6" s="8">
        <v>942000</v>
      </c>
      <c r="B6" s="9" t="s">
        <v>2</v>
      </c>
      <c r="C6" s="10"/>
      <c r="D6" s="4"/>
      <c r="F6" s="35"/>
    </row>
    <row r="7" spans="1:6" ht="15" x14ac:dyDescent="0.2">
      <c r="A7" s="13">
        <v>942030</v>
      </c>
      <c r="B7" s="14" t="s">
        <v>8</v>
      </c>
      <c r="C7" s="10" t="s">
        <v>5</v>
      </c>
      <c r="D7" s="4">
        <v>1</v>
      </c>
      <c r="E7" s="35"/>
      <c r="F7" s="35">
        <f t="shared" ref="F7:F23" si="0">E7*D7</f>
        <v>0</v>
      </c>
    </row>
    <row r="8" spans="1:6" ht="15" x14ac:dyDescent="0.2">
      <c r="A8" s="13">
        <v>942200</v>
      </c>
      <c r="B8" s="14" t="s">
        <v>13</v>
      </c>
      <c r="C8" s="10" t="s">
        <v>23</v>
      </c>
      <c r="D8" s="4">
        <v>100</v>
      </c>
      <c r="E8" s="35"/>
      <c r="F8" s="35">
        <f t="shared" si="0"/>
        <v>0</v>
      </c>
    </row>
    <row r="9" spans="1:6" ht="15" x14ac:dyDescent="0.2">
      <c r="A9" s="13">
        <v>942240</v>
      </c>
      <c r="B9" s="14" t="s">
        <v>14</v>
      </c>
      <c r="C9" s="10" t="s">
        <v>23</v>
      </c>
      <c r="D9" s="4">
        <v>100</v>
      </c>
      <c r="E9" s="36"/>
      <c r="F9" s="35">
        <f t="shared" si="0"/>
        <v>0</v>
      </c>
    </row>
    <row r="10" spans="1:6" ht="15" x14ac:dyDescent="0.2">
      <c r="A10" s="13">
        <v>942260</v>
      </c>
      <c r="B10" s="14" t="s">
        <v>3</v>
      </c>
      <c r="C10" s="10" t="s">
        <v>5</v>
      </c>
      <c r="D10" s="4">
        <v>2</v>
      </c>
      <c r="E10" s="36"/>
      <c r="F10" s="35">
        <f t="shared" si="0"/>
        <v>0</v>
      </c>
    </row>
    <row r="11" spans="1:6" ht="15" collapsed="1" x14ac:dyDescent="0.2">
      <c r="A11" s="8">
        <v>943000</v>
      </c>
      <c r="B11" s="9" t="s">
        <v>4</v>
      </c>
      <c r="C11" s="10"/>
      <c r="D11" s="4"/>
      <c r="E11" s="37"/>
      <c r="F11" s="35"/>
    </row>
    <row r="12" spans="1:6" ht="15" x14ac:dyDescent="0.2">
      <c r="A12" s="13">
        <v>943010</v>
      </c>
      <c r="B12" s="14" t="s">
        <v>15</v>
      </c>
      <c r="C12" s="15" t="s">
        <v>16</v>
      </c>
      <c r="D12" s="4">
        <v>18</v>
      </c>
      <c r="E12" s="36"/>
      <c r="F12" s="35">
        <f t="shared" si="0"/>
        <v>0</v>
      </c>
    </row>
    <row r="13" spans="1:6" s="1" customFormat="1" ht="15" collapsed="1" x14ac:dyDescent="0.2">
      <c r="A13" s="2">
        <v>944000</v>
      </c>
      <c r="B13" s="3" t="s">
        <v>17</v>
      </c>
      <c r="C13" s="4"/>
      <c r="D13" s="4"/>
      <c r="E13" s="38"/>
      <c r="F13" s="35"/>
    </row>
    <row r="14" spans="1:6" s="1" customFormat="1" ht="25.5" x14ac:dyDescent="0.2">
      <c r="A14" s="7">
        <v>944030</v>
      </c>
      <c r="B14" s="14" t="s">
        <v>33</v>
      </c>
      <c r="C14" s="4" t="s">
        <v>0</v>
      </c>
      <c r="D14" s="4">
        <v>1</v>
      </c>
      <c r="E14" s="36"/>
      <c r="F14" s="35">
        <f t="shared" si="0"/>
        <v>0</v>
      </c>
    </row>
    <row r="15" spans="1:6" s="1" customFormat="1" ht="15" x14ac:dyDescent="0.2">
      <c r="A15" s="2">
        <v>973000</v>
      </c>
      <c r="B15" s="9" t="s">
        <v>21</v>
      </c>
      <c r="C15" s="4"/>
      <c r="D15" s="4"/>
      <c r="E15" s="38"/>
      <c r="F15" s="35"/>
    </row>
    <row r="16" spans="1:6" s="1" customFormat="1" ht="15" x14ac:dyDescent="0.2">
      <c r="A16" s="7">
        <v>973020</v>
      </c>
      <c r="B16" s="14" t="s">
        <v>20</v>
      </c>
      <c r="C16" s="4" t="s">
        <v>5</v>
      </c>
      <c r="D16" s="4">
        <v>1</v>
      </c>
      <c r="E16" s="36"/>
      <c r="F16" s="35">
        <f t="shared" si="0"/>
        <v>0</v>
      </c>
    </row>
    <row r="17" spans="1:6" s="1" customFormat="1" ht="15" x14ac:dyDescent="0.2">
      <c r="A17" s="2">
        <v>953000</v>
      </c>
      <c r="B17" s="9" t="s">
        <v>24</v>
      </c>
      <c r="C17" s="4"/>
      <c r="D17" s="4"/>
      <c r="E17" s="38"/>
      <c r="F17" s="35"/>
    </row>
    <row r="18" spans="1:6" s="1" customFormat="1" ht="15" x14ac:dyDescent="0.2">
      <c r="A18" s="7">
        <v>953060</v>
      </c>
      <c r="B18" s="14" t="s">
        <v>22</v>
      </c>
      <c r="C18" s="4" t="s">
        <v>23</v>
      </c>
      <c r="D18" s="4">
        <v>10</v>
      </c>
      <c r="E18" s="36"/>
      <c r="F18" s="35">
        <f t="shared" si="0"/>
        <v>0</v>
      </c>
    </row>
    <row r="19" spans="1:6" s="1" customFormat="1" ht="15" x14ac:dyDescent="0.2">
      <c r="A19" s="2">
        <v>954000</v>
      </c>
      <c r="B19" s="9" t="s">
        <v>25</v>
      </c>
      <c r="C19" s="28"/>
      <c r="D19" s="4"/>
      <c r="E19" s="38"/>
      <c r="F19" s="35"/>
    </row>
    <row r="20" spans="1:6" s="1" customFormat="1" ht="15" x14ac:dyDescent="0.2">
      <c r="A20" s="7">
        <v>954060</v>
      </c>
      <c r="B20" s="14" t="s">
        <v>26</v>
      </c>
      <c r="C20" s="4" t="s">
        <v>5</v>
      </c>
      <c r="D20" s="4">
        <v>1</v>
      </c>
      <c r="E20" s="36"/>
      <c r="F20" s="35">
        <f t="shared" si="0"/>
        <v>0</v>
      </c>
    </row>
    <row r="21" spans="1:6" s="1" customFormat="1" ht="15" x14ac:dyDescent="0.2">
      <c r="A21" s="7"/>
      <c r="B21" s="14"/>
      <c r="C21" s="4"/>
      <c r="D21" s="16"/>
      <c r="E21" s="38"/>
      <c r="F21" s="35"/>
    </row>
    <row r="22" spans="1:6" s="27" customFormat="1" ht="15" x14ac:dyDescent="0.2">
      <c r="A22" s="7"/>
      <c r="B22" s="5" t="s">
        <v>31</v>
      </c>
      <c r="C22" s="6" t="s">
        <v>32</v>
      </c>
      <c r="D22" s="4">
        <v>1</v>
      </c>
      <c r="E22" s="42"/>
      <c r="F22" s="35">
        <f t="shared" si="0"/>
        <v>0</v>
      </c>
    </row>
    <row r="23" spans="1:6" s="27" customFormat="1" ht="15" x14ac:dyDescent="0.2">
      <c r="A23" s="7"/>
      <c r="B23" s="5" t="s">
        <v>30</v>
      </c>
      <c r="C23" s="6" t="s">
        <v>32</v>
      </c>
      <c r="D23" s="4">
        <v>1</v>
      </c>
      <c r="E23" s="42"/>
      <c r="F23" s="35">
        <f t="shared" si="0"/>
        <v>0</v>
      </c>
    </row>
    <row r="24" spans="1:6" s="21" customFormat="1" x14ac:dyDescent="0.2">
      <c r="A24" s="22"/>
      <c r="B24" s="23"/>
      <c r="C24" s="24"/>
      <c r="D24" s="25"/>
      <c r="E24" s="39"/>
      <c r="F24" s="39"/>
    </row>
    <row r="25" spans="1:6" s="32" customFormat="1" ht="15" x14ac:dyDescent="0.2">
      <c r="A25" s="29"/>
      <c r="B25" s="30" t="s">
        <v>18</v>
      </c>
      <c r="C25" s="31"/>
      <c r="D25" s="23"/>
      <c r="E25" s="40"/>
      <c r="F25" s="41">
        <f>ROUND(SUM(F5:F24),-5)</f>
        <v>0</v>
      </c>
    </row>
  </sheetData>
  <printOptions gridLines="1"/>
  <pageMargins left="3.937007874015748E-2" right="0.39370078740157483" top="0.62992125984251968" bottom="0.62992125984251968" header="0.39370078740157483" footer="0.39370078740157483"/>
  <pageSetup paperSize="9" scale="82" orientation="portrait" horizontalDpi="4294967293" r:id="rId1"/>
  <headerFooter alignWithMargins="0">
    <oddHeader>&amp;C&amp;"Arial,Félkövér"&amp;14VT-16 EBES ÁLLOMÁS</oddHeader>
    <oddFooter>&amp;C&amp;P/&amp;N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Paks2_felsővez</vt:lpstr>
      <vt:lpstr>Paks2_felsővez!Nyomtatási_terület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2016-06-14T09:36:11Z</dcterms:created>
  <dcterms:modified xsi:type="dcterms:W3CDTF">2020-07-10T07:23:34Z</dcterms:modified>
</cp:coreProperties>
</file>