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V-Reszlegek\51Fejl-Beruh_FoIg\5134Muszaki-elokesz-oszt\_BLI_MEO\Kalkulációs és Erőforrás Oszztály\Fodor Judit\INGATLAN\Keleti pu primer oldali távfűtés beszabályozás\"/>
    </mc:Choice>
  </mc:AlternateContent>
  <bookViews>
    <workbookView xWindow="90" yWindow="60" windowWidth="14160" windowHeight="10785"/>
  </bookViews>
  <sheets>
    <sheet name="Keleti PU Kigyűjtés" sheetId="1" r:id="rId1"/>
    <sheet name="Munka3" sheetId="3" r:id="rId2"/>
  </sheet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4" i="1"/>
  <c r="E5" i="1"/>
  <c r="E6" i="1"/>
  <c r="E7" i="1"/>
  <c r="E8" i="1"/>
  <c r="E9" i="1"/>
  <c r="E10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4" i="1"/>
  <c r="F34" i="1" l="1"/>
  <c r="E34" i="1"/>
  <c r="F35" i="1" l="1"/>
  <c r="F36" i="1" l="1"/>
  <c r="F37" i="1" l="1"/>
</calcChain>
</file>

<file path=xl/sharedStrings.xml><?xml version="1.0" encoding="utf-8"?>
<sst xmlns="http://schemas.openxmlformats.org/spreadsheetml/2006/main" count="41" uniqueCount="34">
  <si>
    <t>AHA-MOFÉM golyóscsap:</t>
  </si>
  <si>
    <t>DN20</t>
  </si>
  <si>
    <t>DN32</t>
  </si>
  <si>
    <t>DN50</t>
  </si>
  <si>
    <t>DN 65</t>
  </si>
  <si>
    <t>Karimás pillangó szelep</t>
  </si>
  <si>
    <t>Menetes beszabályozó szelep T&amp;A STAD</t>
  </si>
  <si>
    <t>Karimás beszabályozó szelep T&amp;A STAF</t>
  </si>
  <si>
    <t>DN 150</t>
  </si>
  <si>
    <t>Légtelenítő</t>
  </si>
  <si>
    <t>Nyomásmérő óra 0-10 bar</t>
  </si>
  <si>
    <t>Töltő-űrítő 1/2"</t>
  </si>
  <si>
    <t>Folyadékszűrő &lt;1mm</t>
  </si>
  <si>
    <t>Hőmérő 0-100 C</t>
  </si>
  <si>
    <t>DN15</t>
  </si>
  <si>
    <t>db</t>
  </si>
  <si>
    <t>SWEP B120THx80/1P (HKP 05)</t>
  </si>
  <si>
    <t>SWEP B85Hx30/1P (HKP Alagsori pénztár)</t>
  </si>
  <si>
    <t>SWEP B120THx80/1P (HKP 03)</t>
  </si>
  <si>
    <t>SWEP B85Hx20/1P (HKP 04)</t>
  </si>
  <si>
    <t>SWEP B85Hx80/1P (HKP 02)</t>
  </si>
  <si>
    <t>Új Hőcserélők:</t>
  </si>
  <si>
    <t>Megnevezés:</t>
  </si>
  <si>
    <t>SWEP B85Hx80/1P (HKP 01)</t>
  </si>
  <si>
    <t>SWEP B85Hx40/1P (HKP Nemzetközi pénztár)</t>
  </si>
  <si>
    <t>Összesen:</t>
  </si>
  <si>
    <t xml:space="preserve"> </t>
  </si>
  <si>
    <t>Helyszíni organizáció, ideiglenes felvonulások</t>
  </si>
  <si>
    <t>Tartalékkeret 10%</t>
  </si>
  <si>
    <t>Munka ára összesen:</t>
  </si>
  <si>
    <t>anyag egységár</t>
  </si>
  <si>
    <t>díj egységár</t>
  </si>
  <si>
    <t>anyag összesen</t>
  </si>
  <si>
    <t>díj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</si>
</sst>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0" borderId="0" xfId="1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3" fontId="0" fillId="0" borderId="1" xfId="0" applyNumberForma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3" fontId="4" fillId="0" borderId="1" xfId="0" applyNumberFormat="1" applyFont="1" applyBorder="1" applyAlignment="1">
      <alignment vertical="top" wrapText="1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tabSelected="1" zoomScale="85" zoomScaleNormal="85" workbookViewId="0">
      <selection activeCell="K20" sqref="K20"/>
    </sheetView>
  </sheetViews>
  <sheetFormatPr defaultRowHeight="15" x14ac:dyDescent="0.25"/>
  <cols>
    <col min="1" max="1" width="30.7109375" style="6" customWidth="1"/>
    <col min="2" max="2" width="8.85546875" style="3"/>
    <col min="3" max="5" width="9.140625" style="6"/>
    <col min="6" max="6" width="10.42578125" style="6" bestFit="1" customWidth="1"/>
    <col min="7" max="7" width="9.140625" style="2"/>
    <col min="8" max="8" width="10.28515625" style="2" customWidth="1"/>
    <col min="9" max="16384" width="9.140625" style="2"/>
  </cols>
  <sheetData>
    <row r="2" spans="1:10" ht="30" x14ac:dyDescent="0.25">
      <c r="A2" s="8" t="s">
        <v>22</v>
      </c>
      <c r="B2" s="9" t="s">
        <v>15</v>
      </c>
      <c r="C2" s="10" t="s">
        <v>30</v>
      </c>
      <c r="D2" s="10" t="s">
        <v>31</v>
      </c>
      <c r="E2" s="10" t="s">
        <v>32</v>
      </c>
      <c r="F2" s="10" t="s">
        <v>33</v>
      </c>
      <c r="G2" s="1"/>
      <c r="H2" s="1"/>
      <c r="I2" s="1"/>
      <c r="J2" s="1"/>
    </row>
    <row r="3" spans="1:10" x14ac:dyDescent="0.25">
      <c r="A3" s="8" t="s">
        <v>21</v>
      </c>
      <c r="B3" s="11"/>
      <c r="C3" s="12"/>
      <c r="D3" s="12"/>
      <c r="E3" s="12"/>
      <c r="F3" s="12"/>
    </row>
    <row r="4" spans="1:10" x14ac:dyDescent="0.25">
      <c r="A4" s="13" t="s">
        <v>23</v>
      </c>
      <c r="B4" s="11">
        <v>1</v>
      </c>
      <c r="C4" s="14"/>
      <c r="D4" s="14"/>
      <c r="E4" s="14">
        <f>B4*C4</f>
        <v>0</v>
      </c>
      <c r="F4" s="14">
        <f>D4*B4</f>
        <v>0</v>
      </c>
      <c r="I4" s="4"/>
    </row>
    <row r="5" spans="1:10" x14ac:dyDescent="0.25">
      <c r="A5" s="13" t="s">
        <v>20</v>
      </c>
      <c r="B5" s="11">
        <v>1</v>
      </c>
      <c r="C5" s="14"/>
      <c r="D5" s="14"/>
      <c r="E5" s="14">
        <f t="shared" ref="E5:E32" si="0">B5*C5</f>
        <v>0</v>
      </c>
      <c r="F5" s="14">
        <f t="shared" ref="F5:F32" si="1">D5*B5</f>
        <v>0</v>
      </c>
      <c r="I5" s="4"/>
    </row>
    <row r="6" spans="1:10" x14ac:dyDescent="0.25">
      <c r="A6" s="13" t="s">
        <v>18</v>
      </c>
      <c r="B6" s="11">
        <v>1</v>
      </c>
      <c r="C6" s="14"/>
      <c r="D6" s="14"/>
      <c r="E6" s="14">
        <f t="shared" si="0"/>
        <v>0</v>
      </c>
      <c r="F6" s="14">
        <f t="shared" si="1"/>
        <v>0</v>
      </c>
      <c r="I6" s="4"/>
    </row>
    <row r="7" spans="1:10" x14ac:dyDescent="0.25">
      <c r="A7" s="13" t="s">
        <v>19</v>
      </c>
      <c r="B7" s="11">
        <v>1</v>
      </c>
      <c r="C7" s="14"/>
      <c r="D7" s="14"/>
      <c r="E7" s="14">
        <f t="shared" si="0"/>
        <v>0</v>
      </c>
      <c r="F7" s="14">
        <f t="shared" si="1"/>
        <v>0</v>
      </c>
      <c r="I7" s="4"/>
    </row>
    <row r="8" spans="1:10" x14ac:dyDescent="0.25">
      <c r="A8" s="13" t="s">
        <v>16</v>
      </c>
      <c r="B8" s="11">
        <v>1</v>
      </c>
      <c r="C8" s="14"/>
      <c r="D8" s="14"/>
      <c r="E8" s="14">
        <f t="shared" si="0"/>
        <v>0</v>
      </c>
      <c r="F8" s="14">
        <f t="shared" si="1"/>
        <v>0</v>
      </c>
      <c r="I8" s="4"/>
    </row>
    <row r="9" spans="1:10" ht="30" x14ac:dyDescent="0.25">
      <c r="A9" s="13" t="s">
        <v>24</v>
      </c>
      <c r="B9" s="11">
        <v>1</v>
      </c>
      <c r="C9" s="14"/>
      <c r="D9" s="14"/>
      <c r="E9" s="14">
        <f t="shared" si="0"/>
        <v>0</v>
      </c>
      <c r="F9" s="14">
        <f t="shared" si="1"/>
        <v>0</v>
      </c>
      <c r="I9" s="4"/>
    </row>
    <row r="10" spans="1:10" ht="30" x14ac:dyDescent="0.25">
      <c r="A10" s="13" t="s">
        <v>17</v>
      </c>
      <c r="B10" s="11">
        <v>1</v>
      </c>
      <c r="C10" s="14"/>
      <c r="D10" s="14"/>
      <c r="E10" s="14">
        <f t="shared" si="0"/>
        <v>0</v>
      </c>
      <c r="F10" s="14">
        <f t="shared" si="1"/>
        <v>0</v>
      </c>
      <c r="I10" s="4"/>
    </row>
    <row r="11" spans="1:10" x14ac:dyDescent="0.25">
      <c r="A11" s="8" t="s">
        <v>0</v>
      </c>
      <c r="B11" s="11" t="s">
        <v>15</v>
      </c>
      <c r="C11" s="14"/>
      <c r="D11" s="14"/>
      <c r="E11" s="14"/>
      <c r="F11" s="14"/>
    </row>
    <row r="12" spans="1:10" x14ac:dyDescent="0.25">
      <c r="A12" s="13" t="s">
        <v>14</v>
      </c>
      <c r="B12" s="11">
        <v>30</v>
      </c>
      <c r="C12" s="14"/>
      <c r="D12" s="14"/>
      <c r="E12" s="14">
        <f t="shared" si="0"/>
        <v>0</v>
      </c>
      <c r="F12" s="14">
        <f t="shared" si="1"/>
        <v>0</v>
      </c>
    </row>
    <row r="13" spans="1:10" x14ac:dyDescent="0.25">
      <c r="A13" s="13" t="s">
        <v>1</v>
      </c>
      <c r="B13" s="11">
        <v>4</v>
      </c>
      <c r="C13" s="14"/>
      <c r="D13" s="14"/>
      <c r="E13" s="14">
        <f t="shared" si="0"/>
        <v>0</v>
      </c>
      <c r="F13" s="14">
        <f t="shared" si="1"/>
        <v>0</v>
      </c>
    </row>
    <row r="14" spans="1:10" x14ac:dyDescent="0.25">
      <c r="A14" s="13" t="s">
        <v>2</v>
      </c>
      <c r="B14" s="11">
        <v>6</v>
      </c>
      <c r="C14" s="14"/>
      <c r="D14" s="14"/>
      <c r="E14" s="14">
        <f t="shared" si="0"/>
        <v>0</v>
      </c>
      <c r="F14" s="14">
        <f t="shared" si="1"/>
        <v>0</v>
      </c>
    </row>
    <row r="15" spans="1:10" x14ac:dyDescent="0.25">
      <c r="A15" s="13" t="s">
        <v>3</v>
      </c>
      <c r="B15" s="11">
        <v>12</v>
      </c>
      <c r="C15" s="14"/>
      <c r="D15" s="14"/>
      <c r="E15" s="14">
        <f t="shared" si="0"/>
        <v>0</v>
      </c>
      <c r="F15" s="14">
        <f t="shared" si="1"/>
        <v>0</v>
      </c>
    </row>
    <row r="16" spans="1:10" x14ac:dyDescent="0.25">
      <c r="A16" s="8" t="s">
        <v>5</v>
      </c>
      <c r="B16" s="11"/>
      <c r="C16" s="14"/>
      <c r="D16" s="14"/>
      <c r="E16" s="14">
        <f t="shared" si="0"/>
        <v>0</v>
      </c>
      <c r="F16" s="14">
        <f t="shared" si="1"/>
        <v>0</v>
      </c>
    </row>
    <row r="17" spans="1:6" x14ac:dyDescent="0.25">
      <c r="A17" s="13" t="s">
        <v>4</v>
      </c>
      <c r="B17" s="11">
        <v>6</v>
      </c>
      <c r="C17" s="14"/>
      <c r="D17" s="14"/>
      <c r="E17" s="14">
        <f t="shared" si="0"/>
        <v>0</v>
      </c>
      <c r="F17" s="14">
        <f t="shared" si="1"/>
        <v>0</v>
      </c>
    </row>
    <row r="18" spans="1:6" ht="30" x14ac:dyDescent="0.25">
      <c r="A18" s="8" t="s">
        <v>6</v>
      </c>
      <c r="B18" s="11"/>
      <c r="C18" s="14"/>
      <c r="D18" s="14"/>
      <c r="E18" s="14">
        <f t="shared" si="0"/>
        <v>0</v>
      </c>
      <c r="F18" s="14">
        <f t="shared" si="1"/>
        <v>0</v>
      </c>
    </row>
    <row r="19" spans="1:6" x14ac:dyDescent="0.25">
      <c r="A19" s="13" t="s">
        <v>1</v>
      </c>
      <c r="B19" s="11">
        <v>1</v>
      </c>
      <c r="C19" s="14"/>
      <c r="D19" s="14"/>
      <c r="E19" s="14">
        <f t="shared" si="0"/>
        <v>0</v>
      </c>
      <c r="F19" s="14">
        <f t="shared" si="1"/>
        <v>0</v>
      </c>
    </row>
    <row r="20" spans="1:6" x14ac:dyDescent="0.25">
      <c r="A20" s="13" t="s">
        <v>2</v>
      </c>
      <c r="B20" s="11">
        <v>2</v>
      </c>
      <c r="C20" s="14"/>
      <c r="D20" s="14"/>
      <c r="E20" s="14">
        <f t="shared" si="0"/>
        <v>0</v>
      </c>
      <c r="F20" s="14">
        <f t="shared" si="1"/>
        <v>0</v>
      </c>
    </row>
    <row r="21" spans="1:6" x14ac:dyDescent="0.25">
      <c r="A21" s="13" t="s">
        <v>3</v>
      </c>
      <c r="B21" s="11">
        <v>4</v>
      </c>
      <c r="C21" s="14"/>
      <c r="D21" s="14"/>
      <c r="E21" s="14">
        <f t="shared" si="0"/>
        <v>0</v>
      </c>
      <c r="F21" s="14">
        <f t="shared" si="1"/>
        <v>0</v>
      </c>
    </row>
    <row r="22" spans="1:6" ht="30" x14ac:dyDescent="0.25">
      <c r="A22" s="8" t="s">
        <v>7</v>
      </c>
      <c r="B22" s="11"/>
      <c r="C22" s="14"/>
      <c r="D22" s="14"/>
      <c r="E22" s="14">
        <f t="shared" si="0"/>
        <v>0</v>
      </c>
      <c r="F22" s="14">
        <f t="shared" si="1"/>
        <v>0</v>
      </c>
    </row>
    <row r="23" spans="1:6" x14ac:dyDescent="0.25">
      <c r="A23" s="13" t="s">
        <v>8</v>
      </c>
      <c r="B23" s="11">
        <v>1</v>
      </c>
      <c r="C23" s="14"/>
      <c r="D23" s="14"/>
      <c r="E23" s="14">
        <f t="shared" si="0"/>
        <v>0</v>
      </c>
      <c r="F23" s="14">
        <f t="shared" si="1"/>
        <v>0</v>
      </c>
    </row>
    <row r="24" spans="1:6" x14ac:dyDescent="0.25">
      <c r="A24" s="8" t="s">
        <v>10</v>
      </c>
      <c r="B24" s="11">
        <v>15</v>
      </c>
      <c r="C24" s="14"/>
      <c r="D24" s="14"/>
      <c r="E24" s="14">
        <f t="shared" si="0"/>
        <v>0</v>
      </c>
      <c r="F24" s="14">
        <f t="shared" si="1"/>
        <v>0</v>
      </c>
    </row>
    <row r="25" spans="1:6" x14ac:dyDescent="0.25">
      <c r="A25" s="8" t="s">
        <v>9</v>
      </c>
      <c r="B25" s="11">
        <v>7</v>
      </c>
      <c r="C25" s="14"/>
      <c r="D25" s="14"/>
      <c r="E25" s="14">
        <f t="shared" si="0"/>
        <v>0</v>
      </c>
      <c r="F25" s="14">
        <f t="shared" si="1"/>
        <v>0</v>
      </c>
    </row>
    <row r="26" spans="1:6" x14ac:dyDescent="0.25">
      <c r="A26" s="8" t="s">
        <v>11</v>
      </c>
      <c r="B26" s="11">
        <v>7</v>
      </c>
      <c r="C26" s="14"/>
      <c r="D26" s="14"/>
      <c r="E26" s="14">
        <f t="shared" si="0"/>
        <v>0</v>
      </c>
      <c r="F26" s="14">
        <f t="shared" si="1"/>
        <v>0</v>
      </c>
    </row>
    <row r="27" spans="1:6" x14ac:dyDescent="0.25">
      <c r="A27" s="8" t="s">
        <v>12</v>
      </c>
      <c r="B27" s="11"/>
      <c r="C27" s="14"/>
      <c r="D27" s="14"/>
      <c r="E27" s="14">
        <f t="shared" si="0"/>
        <v>0</v>
      </c>
      <c r="F27" s="14">
        <f t="shared" si="1"/>
        <v>0</v>
      </c>
    </row>
    <row r="28" spans="1:6" x14ac:dyDescent="0.25">
      <c r="A28" s="13" t="s">
        <v>1</v>
      </c>
      <c r="B28" s="11">
        <v>1</v>
      </c>
      <c r="C28" s="14"/>
      <c r="D28" s="14"/>
      <c r="E28" s="14">
        <f t="shared" si="0"/>
        <v>0</v>
      </c>
      <c r="F28" s="14">
        <f t="shared" si="1"/>
        <v>0</v>
      </c>
    </row>
    <row r="29" spans="1:6" x14ac:dyDescent="0.25">
      <c r="A29" s="13" t="s">
        <v>2</v>
      </c>
      <c r="B29" s="11">
        <v>2</v>
      </c>
      <c r="C29" s="14"/>
      <c r="D29" s="14"/>
      <c r="E29" s="14">
        <f t="shared" si="0"/>
        <v>0</v>
      </c>
      <c r="F29" s="14">
        <f t="shared" si="1"/>
        <v>0</v>
      </c>
    </row>
    <row r="30" spans="1:6" x14ac:dyDescent="0.25">
      <c r="A30" s="13" t="s">
        <v>3</v>
      </c>
      <c r="B30" s="11">
        <v>5</v>
      </c>
      <c r="C30" s="14"/>
      <c r="D30" s="14"/>
      <c r="E30" s="14">
        <f t="shared" si="0"/>
        <v>0</v>
      </c>
      <c r="F30" s="14">
        <f t="shared" si="1"/>
        <v>0</v>
      </c>
    </row>
    <row r="31" spans="1:6" x14ac:dyDescent="0.25">
      <c r="A31" s="8" t="s">
        <v>13</v>
      </c>
      <c r="B31" s="11">
        <v>14</v>
      </c>
      <c r="C31" s="14"/>
      <c r="D31" s="14"/>
      <c r="E31" s="14">
        <f t="shared" si="0"/>
        <v>0</v>
      </c>
      <c r="F31" s="14">
        <f t="shared" si="1"/>
        <v>0</v>
      </c>
    </row>
    <row r="32" spans="1:6" ht="30" x14ac:dyDescent="0.25">
      <c r="A32" s="8" t="s">
        <v>27</v>
      </c>
      <c r="B32" s="11">
        <v>1</v>
      </c>
      <c r="C32" s="14"/>
      <c r="D32" s="14"/>
      <c r="E32" s="14">
        <f t="shared" si="0"/>
        <v>0</v>
      </c>
      <c r="F32" s="14">
        <f t="shared" si="1"/>
        <v>0</v>
      </c>
    </row>
    <row r="33" spans="1:6" x14ac:dyDescent="0.25">
      <c r="A33" s="12"/>
      <c r="B33" s="11"/>
      <c r="C33" s="14" t="s">
        <v>26</v>
      </c>
      <c r="D33" s="14"/>
      <c r="E33" s="14"/>
      <c r="F33" s="14"/>
    </row>
    <row r="34" spans="1:6" s="5" customFormat="1" x14ac:dyDescent="0.25">
      <c r="A34" s="8" t="s">
        <v>25</v>
      </c>
      <c r="B34" s="9"/>
      <c r="C34" s="15"/>
      <c r="D34" s="15"/>
      <c r="E34" s="15">
        <f>SUM(E4:E32)</f>
        <v>0</v>
      </c>
      <c r="F34" s="15">
        <f>SUM(F4:F32)</f>
        <v>0</v>
      </c>
    </row>
    <row r="35" spans="1:6" s="5" customFormat="1" x14ac:dyDescent="0.25">
      <c r="A35" s="8"/>
      <c r="B35" s="9"/>
      <c r="C35" s="15"/>
      <c r="D35" s="15"/>
      <c r="E35" s="15"/>
      <c r="F35" s="15">
        <f>+E34+F34</f>
        <v>0</v>
      </c>
    </row>
    <row r="36" spans="1:6" x14ac:dyDescent="0.25">
      <c r="A36" s="12" t="s">
        <v>28</v>
      </c>
      <c r="B36" s="11"/>
      <c r="C36" s="14"/>
      <c r="D36" s="14"/>
      <c r="E36" s="14"/>
      <c r="F36" s="14">
        <f>+F35*0.1</f>
        <v>0</v>
      </c>
    </row>
    <row r="37" spans="1:6" s="7" customFormat="1" ht="15.75" x14ac:dyDescent="0.25">
      <c r="A37" s="16" t="s">
        <v>29</v>
      </c>
      <c r="B37" s="17"/>
      <c r="C37" s="18"/>
      <c r="D37" s="18"/>
      <c r="E37" s="18"/>
      <c r="F37" s="18">
        <f>SUM(F35:F36)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Keleti PU Kigyűjtés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Kronavetter István</dc:creator>
  <cp:lastModifiedBy>Fodor Judit (fodorju)</cp:lastModifiedBy>
  <dcterms:created xsi:type="dcterms:W3CDTF">2019-12-05T11:00:45Z</dcterms:created>
  <dcterms:modified xsi:type="dcterms:W3CDTF">2020-06-30T05:25:48Z</dcterms:modified>
</cp:coreProperties>
</file>