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ldesim\Documents\TEB_2020_munkái\"/>
    </mc:Choice>
  </mc:AlternateContent>
  <bookViews>
    <workbookView xWindow="96" yWindow="60" windowWidth="22020" windowHeight="8208"/>
  </bookViews>
  <sheets>
    <sheet name="Munka1" sheetId="1" r:id="rId1"/>
    <sheet name="Munka2" sheetId="2" r:id="rId2"/>
    <sheet name="Munka3" sheetId="3" r:id="rId3"/>
  </sheets>
  <calcPr calcId="162913" concurrentCalc="0"/>
</workbook>
</file>

<file path=xl/calcChain.xml><?xml version="1.0" encoding="utf-8"?>
<calcChain xmlns="http://schemas.openxmlformats.org/spreadsheetml/2006/main">
  <c r="D56" i="1" l="1"/>
  <c r="H58" i="1"/>
</calcChain>
</file>

<file path=xl/sharedStrings.xml><?xml version="1.0" encoding="utf-8"?>
<sst xmlns="http://schemas.openxmlformats.org/spreadsheetml/2006/main" count="128" uniqueCount="78">
  <si>
    <t>KÖLTSÉGVETÉS</t>
  </si>
  <si>
    <t>Sorszám</t>
  </si>
  <si>
    <t>Megnevezés</t>
  </si>
  <si>
    <t xml:space="preserve">Mennyiség </t>
  </si>
  <si>
    <t>Egység</t>
  </si>
  <si>
    <t>Egységár</t>
  </si>
  <si>
    <t>Díj (Ft)</t>
  </si>
  <si>
    <t>Anyag [Ft]</t>
  </si>
  <si>
    <t>Összesen (Ft)</t>
  </si>
  <si>
    <t>4x25 mm2 SZAMKASVM erősámú kábel (állomásépület - konténer)</t>
  </si>
  <si>
    <t>fm</t>
  </si>
  <si>
    <t>7x1,5 kábel konténer - Af, Bf, AfEj., BfEj., AS250-A2</t>
  </si>
  <si>
    <t>14x1,5 kábel - kulcsszekrény, A/1 végáll.ell.</t>
  </si>
  <si>
    <t>21x1,5 kábel - AS250 visszajelentés</t>
  </si>
  <si>
    <t>5x4x0,8 kábel - tengelyszámlálók</t>
  </si>
  <si>
    <t>Kábelfektetés földárokba</t>
  </si>
  <si>
    <t>csoport</t>
  </si>
  <si>
    <t>Funkcionális felülvizsgálat</t>
  </si>
  <si>
    <t>db</t>
  </si>
  <si>
    <t>Komplett 2 fényű vasúti jelző (jellegtábla, alap) szerelése és állítása</t>
  </si>
  <si>
    <t>Mártély tengelyszámláló berendezés külső és belsőtéri egységeinek telepítése, konfigurálása</t>
  </si>
  <si>
    <t>csop</t>
  </si>
  <si>
    <t>Mártély külsőtéri kezelőkészülék telepítése</t>
  </si>
  <si>
    <t>Mártély A/1 végállásellenőrző, csúcssín és állító szerkezet rögzítő berendezés terv szerinti telepítése, szerelése (jelenlegi 2 sz. váltó)</t>
  </si>
  <si>
    <t>AS250 fény- és félsorompó terv szerinti átalakítása</t>
  </si>
  <si>
    <t>Mindszent kezelőpult átalakítása, kiegészítése és AS 250 visszajelentés jelfogós illesztő felület kialakítása</t>
  </si>
  <si>
    <t>Mártély mechanikus állomási biztosítóberendezés külső- és belsőtéri elemeinek továbbá "V" fedezőjelző és AS 250 visszajelentő készülék bontása, beszállítása Szeged-Rókus telephelyre</t>
  </si>
  <si>
    <t>Fedezőberendezés előterv készítése, AS 250 fény- és félsorompó előterv módosítás</t>
  </si>
  <si>
    <t>Kiviteli- és megvalósulási dokumentáció készítése (áramköri rajz, kábelterv stb.)</t>
  </si>
  <si>
    <t>Összesen:</t>
  </si>
  <si>
    <t>Vágány alatti kábel átvezetések készítése</t>
  </si>
  <si>
    <t>Kábelnyomjelző kövek lerakása</t>
  </si>
  <si>
    <t>Kábelnyomvonal, külsőtéri elemek EOV koordinátás felmérése</t>
  </si>
  <si>
    <t>MÁRTÉY ÁLLOMÁS MEGSZÜNTETÉSE ÉS MH ÉS FEDEZŐBERENDEZÉS LÉTESÍTÉSE</t>
  </si>
  <si>
    <t xml:space="preserve">Megrendelő átadja </t>
  </si>
  <si>
    <t>A kábelt a MÁV saját költségén biztosítja árazni nem kell</t>
  </si>
  <si>
    <t>Amunkát a Megrendelő már elvégezte, ennek költségét árazni nem kell</t>
  </si>
  <si>
    <t>MÁV saját költségén biztosítja</t>
  </si>
  <si>
    <t>Kábelek kifejtése</t>
  </si>
  <si>
    <t>Kábelszerelés (egyeneskötés készítése)</t>
  </si>
  <si>
    <t>Felhasználási jogok átruházásának díja</t>
  </si>
  <si>
    <t xml:space="preserve">Térvilágítási rendszerhez alkonykapcsoló és kapcsolóóra beépítése, üzemmód váltóval. </t>
  </si>
  <si>
    <t>Fali tokozott szekrény cseréje IP 65 védettségűre</t>
  </si>
  <si>
    <t xml:space="preserve">db </t>
  </si>
  <si>
    <t>Mártélyon terv szerinti jelfogó állványok huzalozása és meglevő konténerbe telepítése, DPQ 48/67-5K  DC átalalakító beépítésével</t>
  </si>
  <si>
    <t xml:space="preserve">A szükséges engedélyezési- és előterveket a Megrendelő biztosítja </t>
  </si>
  <si>
    <r>
      <t xml:space="preserve">Mártély állomási biztosítóberendezés megszüntetése, fedező berendezés építési engedélye (hatósági díj), használatbavételi engedély </t>
    </r>
    <r>
      <rPr>
        <u/>
        <sz val="12"/>
        <rFont val="Times New Roman"/>
        <family val="1"/>
        <charset val="238"/>
      </rPr>
      <t>(hatósági díj)</t>
    </r>
    <r>
      <rPr>
        <sz val="12"/>
        <rFont val="Times New Roman"/>
        <family val="1"/>
        <charset val="238"/>
      </rPr>
      <t xml:space="preserve">, </t>
    </r>
  </si>
  <si>
    <t>Vasúti pálya bontási terv készítése, hatósági eljárás díja</t>
  </si>
  <si>
    <t>Kitérő bontása 48 XI. rendszerű faaljas</t>
  </si>
  <si>
    <t xml:space="preserve">vm </t>
  </si>
  <si>
    <t>Alsó ágyazat készítése</t>
  </si>
  <si>
    <t>m3</t>
  </si>
  <si>
    <t>Vágányépítés 48. r. hn.</t>
  </si>
  <si>
    <t xml:space="preserve">Felső ágyazat készítése </t>
  </si>
  <si>
    <t xml:space="preserve">Hegesztés, AT </t>
  </si>
  <si>
    <t>Padka készítése</t>
  </si>
  <si>
    <t>Irány és fekszin kitűzés</t>
  </si>
  <si>
    <t>Tereprendezés</t>
  </si>
  <si>
    <t xml:space="preserve">Kiviteli- és megvalósulási dokumentáció készítése </t>
  </si>
  <si>
    <t xml:space="preserve">Térvilágítási elosztószekrény telepítése (oszlopok szerelvénytere vagy tokozott egység) </t>
  </si>
  <si>
    <t xml:space="preserve">Terhelt faoszlopbetongyámmal földmunkával 6 méteres vezetéktartó </t>
  </si>
  <si>
    <t>Lámpatestek leszerelése</t>
  </si>
  <si>
    <t>70W-os LED közvilágítási lámpatest felszerelése</t>
  </si>
  <si>
    <t>Térvilágítási oszlop bontása 10 m-ig</t>
  </si>
  <si>
    <t xml:space="preserve">Távközlési berendezések terv szerinti átalakítása, telefondoboz elhelyezése és bekötése LB telefonnal </t>
  </si>
  <si>
    <t>Fedezőberendezés élesztése</t>
  </si>
  <si>
    <r>
      <t xml:space="preserve">Fedezőberendezés </t>
    </r>
    <r>
      <rPr>
        <sz val="12"/>
        <rFont val="Times New Roman"/>
        <family val="1"/>
        <charset val="238"/>
      </rPr>
      <t>próbaüzeme</t>
    </r>
  </si>
  <si>
    <t>Fedezőberendezés üzembehelyezése</t>
  </si>
  <si>
    <t>Ágyazati anyag bontása</t>
  </si>
  <si>
    <t>Bontot ágyazati anyag szállítás</t>
  </si>
  <si>
    <t>Vízzáró védőréteg beépítés</t>
  </si>
  <si>
    <t>vfm</t>
  </si>
  <si>
    <t>Műo</t>
  </si>
  <si>
    <t>Kézi kisgépes vágányszabályozás</t>
  </si>
  <si>
    <t>Kitérőszabályozás vagy/és vágányszabályozás</t>
  </si>
  <si>
    <t>Sínfeszültség feloldása hn. Felép kialakítása</t>
  </si>
  <si>
    <t>Feltöltés szemcsés anyaggal</t>
  </si>
  <si>
    <t>A felvételi épület nyílászáróin ( 7 db )  lévő vagyonvédelmi rácsok átalakítása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</si>
</sst>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left" vertical="center" wrapText="1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left" vertical="center" wrapText="1"/>
    </xf>
    <xf numFmtId="0" fontId="3" fillId="0" borderId="9" xfId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3" fillId="0" borderId="10" xfId="1" applyNumberFormat="1" applyFont="1" applyBorder="1" applyAlignment="1">
      <alignment horizontal="center" vertical="center"/>
    </xf>
    <xf numFmtId="0" fontId="0" fillId="0" borderId="9" xfId="1" applyFont="1" applyBorder="1" applyAlignment="1">
      <alignment horizontal="center" vertical="center"/>
    </xf>
    <xf numFmtId="0" fontId="3" fillId="0" borderId="0" xfId="1" applyFont="1"/>
    <xf numFmtId="3" fontId="2" fillId="5" borderId="14" xfId="1" applyNumberFormat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3" fontId="3" fillId="4" borderId="9" xfId="1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3" fontId="3" fillId="0" borderId="9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3" fontId="3" fillId="0" borderId="10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9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left" vertical="center" wrapText="1"/>
    </xf>
    <xf numFmtId="0" fontId="5" fillId="0" borderId="9" xfId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4" fontId="2" fillId="3" borderId="2" xfId="1" applyNumberFormat="1" applyFont="1" applyFill="1" applyBorder="1" applyAlignment="1" applyProtection="1">
      <alignment horizontal="center" vertical="top" wrapText="1"/>
      <protection locked="0"/>
    </xf>
    <xf numFmtId="164" fontId="2" fillId="3" borderId="3" xfId="1" applyNumberFormat="1" applyFont="1" applyFill="1" applyBorder="1" applyAlignment="1" applyProtection="1">
      <alignment horizontal="center" vertical="top" wrapText="1"/>
      <protection locked="0"/>
    </xf>
    <xf numFmtId="0" fontId="2" fillId="5" borderId="11" xfId="1" applyFont="1" applyFill="1" applyBorder="1" applyAlignment="1">
      <alignment horizontal="left"/>
    </xf>
    <xf numFmtId="0" fontId="2" fillId="5" borderId="12" xfId="1" applyFont="1" applyFill="1" applyBorder="1" applyAlignment="1">
      <alignment horizontal="left"/>
    </xf>
    <xf numFmtId="0" fontId="2" fillId="5" borderId="13" xfId="1" applyFont="1" applyFill="1" applyBorder="1" applyAlignment="1">
      <alignment horizontal="left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19" zoomScale="90" zoomScaleNormal="90" workbookViewId="0">
      <selection activeCell="B29" sqref="B29"/>
    </sheetView>
  </sheetViews>
  <sheetFormatPr defaultRowHeight="14.4" x14ac:dyDescent="0.3"/>
  <cols>
    <col min="1" max="1" width="10.33203125" customWidth="1"/>
    <col min="2" max="2" width="61.44140625" customWidth="1"/>
    <col min="3" max="3" width="12.33203125" customWidth="1"/>
    <col min="5" max="5" width="9.44140625" customWidth="1"/>
    <col min="7" max="7" width="10.6640625" customWidth="1"/>
    <col min="8" max="8" width="30.109375" customWidth="1"/>
  </cols>
  <sheetData>
    <row r="1" spans="1:8" ht="48" customHeight="1" x14ac:dyDescent="0.3">
      <c r="A1" s="32" t="s">
        <v>33</v>
      </c>
      <c r="B1" s="33"/>
      <c r="C1" s="33"/>
      <c r="D1" s="33"/>
      <c r="E1" s="33"/>
      <c r="F1" s="33"/>
      <c r="G1" s="33"/>
      <c r="H1" s="34"/>
    </row>
    <row r="2" spans="1:8" ht="15.6" x14ac:dyDescent="0.3">
      <c r="A2" s="35" t="s">
        <v>0</v>
      </c>
      <c r="B2" s="36"/>
      <c r="C2" s="36"/>
      <c r="D2" s="36"/>
      <c r="E2" s="36"/>
      <c r="F2" s="36"/>
      <c r="G2" s="36"/>
      <c r="H2" s="37"/>
    </row>
    <row r="3" spans="1:8" ht="31.2" x14ac:dyDescent="0.3">
      <c r="A3" s="1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4" t="s">
        <v>6</v>
      </c>
      <c r="G3" s="2" t="s">
        <v>7</v>
      </c>
      <c r="H3" s="5" t="s">
        <v>8</v>
      </c>
    </row>
    <row r="4" spans="1:8" ht="39" customHeight="1" x14ac:dyDescent="0.3">
      <c r="A4" s="6">
        <v>1</v>
      </c>
      <c r="B4" s="7" t="s">
        <v>9</v>
      </c>
      <c r="C4" s="6" t="s">
        <v>10</v>
      </c>
      <c r="D4" s="8">
        <v>50</v>
      </c>
      <c r="E4" s="9"/>
      <c r="F4" s="10"/>
      <c r="G4" s="8"/>
      <c r="H4" s="21" t="s">
        <v>35</v>
      </c>
    </row>
    <row r="5" spans="1:8" ht="31.2" customHeight="1" x14ac:dyDescent="0.3">
      <c r="A5" s="6">
        <v>2</v>
      </c>
      <c r="B5" s="7" t="s">
        <v>11</v>
      </c>
      <c r="C5" s="6" t="s">
        <v>10</v>
      </c>
      <c r="D5" s="8">
        <v>6971</v>
      </c>
      <c r="E5" s="9"/>
      <c r="F5" s="10"/>
      <c r="G5" s="8"/>
      <c r="H5" s="21" t="s">
        <v>35</v>
      </c>
    </row>
    <row r="6" spans="1:8" ht="30.6" customHeight="1" x14ac:dyDescent="0.3">
      <c r="A6" s="6">
        <v>3</v>
      </c>
      <c r="B6" s="7" t="s">
        <v>12</v>
      </c>
      <c r="C6" s="6" t="s">
        <v>10</v>
      </c>
      <c r="D6" s="8">
        <v>1700</v>
      </c>
      <c r="E6" s="9"/>
      <c r="F6" s="10"/>
      <c r="G6" s="8"/>
      <c r="H6" s="21" t="s">
        <v>35</v>
      </c>
    </row>
    <row r="7" spans="1:8" ht="28.8" customHeight="1" x14ac:dyDescent="0.3">
      <c r="A7" s="6">
        <v>4</v>
      </c>
      <c r="B7" s="7" t="s">
        <v>13</v>
      </c>
      <c r="C7" s="6" t="s">
        <v>10</v>
      </c>
      <c r="D7" s="8">
        <v>400</v>
      </c>
      <c r="E7" s="9"/>
      <c r="F7" s="10"/>
      <c r="G7" s="8"/>
      <c r="H7" s="21" t="s">
        <v>35</v>
      </c>
    </row>
    <row r="8" spans="1:8" ht="31.2" customHeight="1" x14ac:dyDescent="0.3">
      <c r="A8" s="6">
        <v>5</v>
      </c>
      <c r="B8" s="7" t="s">
        <v>14</v>
      </c>
      <c r="C8" s="6" t="s">
        <v>10</v>
      </c>
      <c r="D8" s="8">
        <v>1005</v>
      </c>
      <c r="E8" s="9"/>
      <c r="F8" s="10"/>
      <c r="G8" s="8"/>
      <c r="H8" s="21" t="s">
        <v>35</v>
      </c>
    </row>
    <row r="9" spans="1:8" ht="49.2" customHeight="1" x14ac:dyDescent="0.3">
      <c r="A9" s="6">
        <v>6</v>
      </c>
      <c r="B9" s="7" t="s">
        <v>15</v>
      </c>
      <c r="C9" s="6" t="s">
        <v>10</v>
      </c>
      <c r="D9" s="8">
        <v>4000</v>
      </c>
      <c r="E9" s="9"/>
      <c r="F9" s="10"/>
      <c r="G9" s="8"/>
      <c r="H9" s="21" t="s">
        <v>36</v>
      </c>
    </row>
    <row r="10" spans="1:8" ht="33.6" customHeight="1" x14ac:dyDescent="0.3">
      <c r="A10" s="6">
        <v>7</v>
      </c>
      <c r="B10" s="7" t="s">
        <v>27</v>
      </c>
      <c r="C10" s="20" t="s">
        <v>16</v>
      </c>
      <c r="D10" s="20">
        <v>1</v>
      </c>
      <c r="E10" s="9"/>
      <c r="F10" s="10"/>
      <c r="G10" s="8"/>
      <c r="H10" s="8" t="s">
        <v>34</v>
      </c>
    </row>
    <row r="11" spans="1:8" ht="50.4" customHeight="1" x14ac:dyDescent="0.3">
      <c r="A11" s="28">
        <v>8</v>
      </c>
      <c r="B11" s="26" t="s">
        <v>46</v>
      </c>
      <c r="C11" s="24" t="s">
        <v>16</v>
      </c>
      <c r="D11" s="24">
        <v>1</v>
      </c>
      <c r="E11" s="24"/>
      <c r="F11" s="25"/>
      <c r="G11" s="23"/>
      <c r="H11" s="27" t="s">
        <v>45</v>
      </c>
    </row>
    <row r="12" spans="1:8" ht="41.4" customHeight="1" x14ac:dyDescent="0.3">
      <c r="A12" s="28">
        <v>9</v>
      </c>
      <c r="B12" s="26" t="s">
        <v>28</v>
      </c>
      <c r="C12" s="24" t="s">
        <v>16</v>
      </c>
      <c r="D12" s="24">
        <v>1</v>
      </c>
      <c r="E12" s="24"/>
      <c r="F12" s="25"/>
      <c r="G12" s="23"/>
      <c r="H12" s="27"/>
    </row>
    <row r="13" spans="1:8" ht="41.4" customHeight="1" x14ac:dyDescent="0.3">
      <c r="A13" s="28">
        <v>10</v>
      </c>
      <c r="B13" s="25" t="s">
        <v>40</v>
      </c>
      <c r="C13" s="24" t="s">
        <v>16</v>
      </c>
      <c r="D13" s="24">
        <v>1</v>
      </c>
      <c r="E13" s="24"/>
      <c r="F13" s="25"/>
      <c r="G13" s="23"/>
      <c r="H13" s="27"/>
    </row>
    <row r="14" spans="1:8" ht="41.4" customHeight="1" x14ac:dyDescent="0.3">
      <c r="A14" s="28">
        <v>11</v>
      </c>
      <c r="B14" s="11" t="s">
        <v>47</v>
      </c>
      <c r="C14" s="24" t="s">
        <v>16</v>
      </c>
      <c r="D14" s="24">
        <v>1</v>
      </c>
      <c r="E14" s="24"/>
      <c r="F14" s="25"/>
      <c r="G14" s="23"/>
      <c r="H14" s="23"/>
    </row>
    <row r="15" spans="1:8" ht="41.4" customHeight="1" x14ac:dyDescent="0.3">
      <c r="A15" s="28">
        <v>12</v>
      </c>
      <c r="B15" s="26" t="s">
        <v>58</v>
      </c>
      <c r="C15" s="24" t="s">
        <v>16</v>
      </c>
      <c r="D15" s="24">
        <v>1</v>
      </c>
      <c r="E15" s="24"/>
      <c r="F15" s="25"/>
      <c r="G15" s="23"/>
      <c r="H15" s="27"/>
    </row>
    <row r="16" spans="1:8" ht="16.8" customHeight="1" x14ac:dyDescent="0.3">
      <c r="A16" s="28">
        <v>13</v>
      </c>
      <c r="B16" s="25" t="s">
        <v>40</v>
      </c>
      <c r="C16" s="24" t="s">
        <v>16</v>
      </c>
      <c r="D16" s="24">
        <v>1</v>
      </c>
      <c r="E16" s="24"/>
      <c r="F16" s="25"/>
      <c r="G16" s="23"/>
      <c r="H16" s="27"/>
    </row>
    <row r="17" spans="1:8" ht="24" customHeight="1" x14ac:dyDescent="0.3">
      <c r="A17" s="6">
        <v>14</v>
      </c>
      <c r="B17" s="7" t="s">
        <v>17</v>
      </c>
      <c r="C17" s="6" t="s">
        <v>16</v>
      </c>
      <c r="D17" s="8">
        <v>1</v>
      </c>
      <c r="E17" s="9"/>
      <c r="F17" s="10"/>
      <c r="G17" s="8"/>
      <c r="H17" s="8" t="s">
        <v>37</v>
      </c>
    </row>
    <row r="18" spans="1:8" ht="15.6" customHeight="1" x14ac:dyDescent="0.3">
      <c r="A18" s="19">
        <v>15</v>
      </c>
      <c r="B18" s="11" t="s">
        <v>39</v>
      </c>
      <c r="C18" s="12" t="s">
        <v>18</v>
      </c>
      <c r="D18" s="13">
        <v>5</v>
      </c>
      <c r="E18" s="14"/>
      <c r="F18" s="15"/>
      <c r="G18" s="13"/>
      <c r="H18" s="23"/>
    </row>
    <row r="19" spans="1:8" ht="15.6" customHeight="1" x14ac:dyDescent="0.3">
      <c r="A19" s="19">
        <v>16</v>
      </c>
      <c r="B19" s="22" t="s">
        <v>38</v>
      </c>
      <c r="C19" s="12" t="s">
        <v>18</v>
      </c>
      <c r="D19" s="13">
        <v>15</v>
      </c>
      <c r="E19" s="14"/>
      <c r="F19" s="15"/>
      <c r="G19" s="13"/>
      <c r="H19" s="23"/>
    </row>
    <row r="20" spans="1:8" ht="15.6" customHeight="1" x14ac:dyDescent="0.3">
      <c r="A20" s="19">
        <v>17</v>
      </c>
      <c r="B20" s="11" t="s">
        <v>30</v>
      </c>
      <c r="C20" s="16" t="s">
        <v>18</v>
      </c>
      <c r="D20" s="13">
        <v>5</v>
      </c>
      <c r="E20" s="14"/>
      <c r="F20" s="15"/>
      <c r="G20" s="13"/>
      <c r="H20" s="23"/>
    </row>
    <row r="21" spans="1:8" ht="15.6" customHeight="1" x14ac:dyDescent="0.3">
      <c r="A21" s="19">
        <v>18</v>
      </c>
      <c r="B21" s="11" t="s">
        <v>31</v>
      </c>
      <c r="C21" s="12" t="s">
        <v>18</v>
      </c>
      <c r="D21" s="13">
        <v>22</v>
      </c>
      <c r="E21" s="14"/>
      <c r="F21" s="15"/>
      <c r="G21" s="13"/>
      <c r="H21" s="23"/>
    </row>
    <row r="22" spans="1:8" ht="15.6" customHeight="1" x14ac:dyDescent="0.3">
      <c r="A22" s="19">
        <v>19</v>
      </c>
      <c r="B22" s="11" t="s">
        <v>32</v>
      </c>
      <c r="C22" s="19" t="s">
        <v>16</v>
      </c>
      <c r="D22" s="13">
        <v>1</v>
      </c>
      <c r="E22" s="14"/>
      <c r="F22" s="15"/>
      <c r="G22" s="13"/>
      <c r="H22" s="23"/>
    </row>
    <row r="23" spans="1:8" ht="15.6" customHeight="1" x14ac:dyDescent="0.3">
      <c r="A23" s="19">
        <v>20</v>
      </c>
      <c r="B23" s="11" t="s">
        <v>19</v>
      </c>
      <c r="C23" s="19" t="s">
        <v>18</v>
      </c>
      <c r="D23" s="13">
        <v>4</v>
      </c>
      <c r="E23" s="14"/>
      <c r="F23" s="15"/>
      <c r="G23" s="13"/>
      <c r="H23" s="23"/>
    </row>
    <row r="24" spans="1:8" ht="31.95" customHeight="1" x14ac:dyDescent="0.3">
      <c r="A24" s="19">
        <v>21</v>
      </c>
      <c r="B24" s="11" t="s">
        <v>20</v>
      </c>
      <c r="C24" s="19" t="s">
        <v>21</v>
      </c>
      <c r="D24" s="13">
        <v>1</v>
      </c>
      <c r="E24" s="14"/>
      <c r="F24" s="15"/>
      <c r="G24" s="13"/>
      <c r="H24" s="23"/>
    </row>
    <row r="25" spans="1:8" ht="15.6" customHeight="1" x14ac:dyDescent="0.3">
      <c r="A25" s="19">
        <v>22</v>
      </c>
      <c r="B25" s="11" t="s">
        <v>22</v>
      </c>
      <c r="C25" s="12" t="s">
        <v>18</v>
      </c>
      <c r="D25" s="13">
        <v>1</v>
      </c>
      <c r="E25" s="14"/>
      <c r="F25" s="15"/>
      <c r="G25" s="13"/>
      <c r="H25" s="23"/>
    </row>
    <row r="26" spans="1:8" ht="31.95" customHeight="1" x14ac:dyDescent="0.3">
      <c r="A26" s="19">
        <v>23</v>
      </c>
      <c r="B26" s="11" t="s">
        <v>23</v>
      </c>
      <c r="C26" s="19" t="s">
        <v>16</v>
      </c>
      <c r="D26" s="13">
        <v>1</v>
      </c>
      <c r="E26" s="14"/>
      <c r="F26" s="15"/>
      <c r="G26" s="13"/>
      <c r="H26" s="23"/>
    </row>
    <row r="27" spans="1:8" ht="31.95" customHeight="1" x14ac:dyDescent="0.3">
      <c r="A27" s="19">
        <v>24</v>
      </c>
      <c r="B27" s="11" t="s">
        <v>44</v>
      </c>
      <c r="C27" s="19" t="s">
        <v>16</v>
      </c>
      <c r="D27" s="13">
        <v>1</v>
      </c>
      <c r="E27" s="14"/>
      <c r="F27" s="15"/>
      <c r="G27" s="13"/>
      <c r="H27" s="23"/>
    </row>
    <row r="28" spans="1:8" ht="15.6" customHeight="1" x14ac:dyDescent="0.3">
      <c r="A28" s="19">
        <v>25</v>
      </c>
      <c r="B28" s="11" t="s">
        <v>24</v>
      </c>
      <c r="C28" s="12" t="s">
        <v>16</v>
      </c>
      <c r="D28" s="13">
        <v>1</v>
      </c>
      <c r="E28" s="14"/>
      <c r="F28" s="15"/>
      <c r="G28" s="13"/>
      <c r="H28" s="23"/>
    </row>
    <row r="29" spans="1:8" ht="31.95" customHeight="1" x14ac:dyDescent="0.3">
      <c r="A29" s="19">
        <v>26</v>
      </c>
      <c r="B29" s="11" t="s">
        <v>77</v>
      </c>
      <c r="C29" s="19" t="s">
        <v>16</v>
      </c>
      <c r="D29" s="23">
        <v>1</v>
      </c>
      <c r="E29" s="24"/>
      <c r="F29" s="25"/>
      <c r="G29" s="23"/>
      <c r="H29" s="23"/>
    </row>
    <row r="30" spans="1:8" ht="31.95" customHeight="1" x14ac:dyDescent="0.3">
      <c r="A30" s="19">
        <v>27</v>
      </c>
      <c r="B30" s="11" t="s">
        <v>25</v>
      </c>
      <c r="C30" s="12" t="s">
        <v>18</v>
      </c>
      <c r="D30" s="13">
        <v>1</v>
      </c>
      <c r="E30" s="14"/>
      <c r="F30" s="15"/>
      <c r="G30" s="13"/>
      <c r="H30" s="23"/>
    </row>
    <row r="31" spans="1:8" ht="49.2" customHeight="1" x14ac:dyDescent="0.3">
      <c r="A31" s="19">
        <v>28</v>
      </c>
      <c r="B31" s="11" t="s">
        <v>26</v>
      </c>
      <c r="C31" s="19" t="s">
        <v>16</v>
      </c>
      <c r="D31" s="13">
        <v>1</v>
      </c>
      <c r="E31" s="14"/>
      <c r="F31" s="15"/>
      <c r="G31" s="13"/>
      <c r="H31" s="23"/>
    </row>
    <row r="32" spans="1:8" ht="18.600000000000001" customHeight="1" x14ac:dyDescent="0.3">
      <c r="A32" s="19">
        <v>29</v>
      </c>
      <c r="B32" s="11" t="s">
        <v>65</v>
      </c>
      <c r="C32" s="28" t="s">
        <v>16</v>
      </c>
      <c r="D32" s="23">
        <v>1</v>
      </c>
      <c r="E32" s="14"/>
      <c r="F32" s="15"/>
      <c r="G32" s="13"/>
      <c r="H32" s="23"/>
    </row>
    <row r="33" spans="1:8" ht="18.600000000000001" customHeight="1" x14ac:dyDescent="0.3">
      <c r="A33" s="19">
        <v>30</v>
      </c>
      <c r="B33" s="11" t="s">
        <v>66</v>
      </c>
      <c r="C33" s="28" t="s">
        <v>16</v>
      </c>
      <c r="D33" s="23">
        <v>1</v>
      </c>
      <c r="E33" s="14"/>
      <c r="F33" s="15"/>
      <c r="G33" s="13"/>
      <c r="H33" s="23"/>
    </row>
    <row r="34" spans="1:8" ht="18.600000000000001" customHeight="1" x14ac:dyDescent="0.3">
      <c r="A34" s="19">
        <v>31</v>
      </c>
      <c r="B34" s="11" t="s">
        <v>67</v>
      </c>
      <c r="C34" s="28" t="s">
        <v>16</v>
      </c>
      <c r="D34" s="23">
        <v>1</v>
      </c>
      <c r="E34" s="14"/>
      <c r="F34" s="15"/>
      <c r="G34" s="13"/>
      <c r="H34" s="23"/>
    </row>
    <row r="35" spans="1:8" ht="40.799999999999997" customHeight="1" x14ac:dyDescent="0.3">
      <c r="A35" s="19">
        <v>32</v>
      </c>
      <c r="B35" s="11" t="s">
        <v>64</v>
      </c>
      <c r="C35" s="12" t="s">
        <v>43</v>
      </c>
      <c r="D35" s="13">
        <v>1</v>
      </c>
      <c r="E35" s="14"/>
      <c r="F35" s="15"/>
      <c r="G35" s="13"/>
      <c r="H35" s="23"/>
    </row>
    <row r="36" spans="1:8" ht="31.95" customHeight="1" x14ac:dyDescent="0.3">
      <c r="A36" s="19">
        <v>33</v>
      </c>
      <c r="B36" s="11" t="s">
        <v>41</v>
      </c>
      <c r="C36" s="19" t="s">
        <v>16</v>
      </c>
      <c r="D36" s="23">
        <v>1</v>
      </c>
      <c r="E36" s="24"/>
      <c r="F36" s="25"/>
      <c r="G36" s="23"/>
      <c r="H36" s="23"/>
    </row>
    <row r="37" spans="1:8" ht="31.95" customHeight="1" x14ac:dyDescent="0.3">
      <c r="A37" s="19">
        <v>34</v>
      </c>
      <c r="B37" s="11" t="s">
        <v>42</v>
      </c>
      <c r="C37" s="19" t="s">
        <v>43</v>
      </c>
      <c r="D37" s="13">
        <v>2</v>
      </c>
      <c r="E37" s="14"/>
      <c r="F37" s="15"/>
      <c r="G37" s="13"/>
      <c r="H37" s="23"/>
    </row>
    <row r="38" spans="1:8" ht="31.95" customHeight="1" x14ac:dyDescent="0.3">
      <c r="A38" s="19">
        <v>35</v>
      </c>
      <c r="B38" s="11" t="s">
        <v>63</v>
      </c>
      <c r="C38" s="19" t="s">
        <v>43</v>
      </c>
      <c r="D38" s="13">
        <v>3</v>
      </c>
      <c r="E38" s="14"/>
      <c r="F38" s="15"/>
      <c r="G38" s="13"/>
      <c r="H38" s="23"/>
    </row>
    <row r="39" spans="1:8" ht="31.95" customHeight="1" x14ac:dyDescent="0.3">
      <c r="A39" s="19">
        <v>36</v>
      </c>
      <c r="B39" s="11" t="s">
        <v>60</v>
      </c>
      <c r="C39" s="19" t="s">
        <v>18</v>
      </c>
      <c r="D39" s="13">
        <v>3</v>
      </c>
      <c r="E39" s="14"/>
      <c r="F39" s="15"/>
      <c r="G39" s="13"/>
      <c r="H39" s="23"/>
    </row>
    <row r="40" spans="1:8" ht="31.95" customHeight="1" x14ac:dyDescent="0.3">
      <c r="A40" s="19">
        <v>37</v>
      </c>
      <c r="B40" s="11" t="s">
        <v>59</v>
      </c>
      <c r="C40" s="19" t="s">
        <v>18</v>
      </c>
      <c r="D40" s="13">
        <v>3</v>
      </c>
      <c r="E40" s="14"/>
      <c r="F40" s="15"/>
      <c r="G40" s="13"/>
      <c r="H40" s="23"/>
    </row>
    <row r="41" spans="1:8" ht="31.95" customHeight="1" x14ac:dyDescent="0.3">
      <c r="A41" s="19">
        <v>38</v>
      </c>
      <c r="B41" s="11" t="s">
        <v>61</v>
      </c>
      <c r="C41" s="19" t="s">
        <v>18</v>
      </c>
      <c r="D41" s="13">
        <v>9</v>
      </c>
      <c r="E41" s="14"/>
      <c r="F41" s="15"/>
      <c r="G41" s="13"/>
      <c r="H41" s="23"/>
    </row>
    <row r="42" spans="1:8" ht="31.95" customHeight="1" x14ac:dyDescent="0.3">
      <c r="A42" s="19">
        <v>39</v>
      </c>
      <c r="B42" s="11" t="s">
        <v>62</v>
      </c>
      <c r="C42" s="19" t="s">
        <v>18</v>
      </c>
      <c r="D42" s="13">
        <v>9</v>
      </c>
      <c r="E42" s="14"/>
      <c r="F42" s="15"/>
      <c r="G42" s="13"/>
      <c r="H42" s="23"/>
    </row>
    <row r="43" spans="1:8" ht="31.95" customHeight="1" x14ac:dyDescent="0.3">
      <c r="A43" s="28">
        <v>40</v>
      </c>
      <c r="B43" s="11" t="s">
        <v>48</v>
      </c>
      <c r="C43" s="12" t="s">
        <v>16</v>
      </c>
      <c r="D43" s="13">
        <v>2</v>
      </c>
      <c r="E43" s="14"/>
      <c r="F43" s="15"/>
      <c r="G43" s="13"/>
      <c r="H43" s="23"/>
    </row>
    <row r="44" spans="1:8" ht="31.95" customHeight="1" x14ac:dyDescent="0.3">
      <c r="A44" s="28">
        <v>41</v>
      </c>
      <c r="B44" s="29" t="s">
        <v>68</v>
      </c>
      <c r="C44" s="30" t="s">
        <v>51</v>
      </c>
      <c r="D44" s="31">
        <v>168</v>
      </c>
      <c r="E44" s="14"/>
      <c r="F44" s="15"/>
      <c r="G44" s="13"/>
      <c r="H44" s="23"/>
    </row>
    <row r="45" spans="1:8" ht="31.95" customHeight="1" x14ac:dyDescent="0.3">
      <c r="A45" s="28">
        <v>42</v>
      </c>
      <c r="B45" s="29" t="s">
        <v>69</v>
      </c>
      <c r="C45" s="30" t="s">
        <v>51</v>
      </c>
      <c r="D45" s="31">
        <v>168</v>
      </c>
      <c r="E45" s="14"/>
      <c r="F45" s="15"/>
      <c r="G45" s="13"/>
      <c r="H45" s="23"/>
    </row>
    <row r="46" spans="1:8" ht="31.95" customHeight="1" x14ac:dyDescent="0.3">
      <c r="A46" s="28">
        <v>43</v>
      </c>
      <c r="B46" s="29" t="s">
        <v>70</v>
      </c>
      <c r="C46" s="30" t="s">
        <v>51</v>
      </c>
      <c r="D46" s="31">
        <v>50</v>
      </c>
      <c r="E46" s="14"/>
      <c r="F46" s="15"/>
      <c r="G46" s="13"/>
      <c r="H46" s="23"/>
    </row>
    <row r="47" spans="1:8" ht="31.95" customHeight="1" x14ac:dyDescent="0.3">
      <c r="A47" s="28">
        <v>44</v>
      </c>
      <c r="B47" s="11" t="s">
        <v>50</v>
      </c>
      <c r="C47" s="12" t="s">
        <v>51</v>
      </c>
      <c r="D47" s="31">
        <v>71</v>
      </c>
      <c r="E47" s="14"/>
      <c r="F47" s="15"/>
      <c r="G47" s="13"/>
      <c r="H47" s="23"/>
    </row>
    <row r="48" spans="1:8" ht="31.95" customHeight="1" x14ac:dyDescent="0.3">
      <c r="A48" s="28">
        <v>45</v>
      </c>
      <c r="B48" s="11" t="s">
        <v>52</v>
      </c>
      <c r="C48" s="12" t="s">
        <v>49</v>
      </c>
      <c r="D48" s="13">
        <v>70</v>
      </c>
      <c r="E48" s="14"/>
      <c r="F48" s="15"/>
      <c r="G48" s="13"/>
      <c r="H48" s="23"/>
    </row>
    <row r="49" spans="1:8" ht="31.95" customHeight="1" x14ac:dyDescent="0.3">
      <c r="A49" s="28">
        <v>46</v>
      </c>
      <c r="B49" s="11" t="s">
        <v>53</v>
      </c>
      <c r="C49" s="12" t="s">
        <v>51</v>
      </c>
      <c r="D49" s="31">
        <v>48</v>
      </c>
      <c r="E49" s="14"/>
      <c r="F49" s="15"/>
      <c r="G49" s="13"/>
      <c r="H49" s="23"/>
    </row>
    <row r="50" spans="1:8" ht="31.95" customHeight="1" x14ac:dyDescent="0.3">
      <c r="A50" s="28">
        <v>47</v>
      </c>
      <c r="B50" s="11" t="s">
        <v>54</v>
      </c>
      <c r="C50" s="12" t="s">
        <v>43</v>
      </c>
      <c r="D50" s="13">
        <v>8</v>
      </c>
      <c r="E50" s="14"/>
      <c r="F50" s="15"/>
      <c r="G50" s="13"/>
      <c r="H50" s="23"/>
    </row>
    <row r="51" spans="1:8" ht="31.95" customHeight="1" x14ac:dyDescent="0.3">
      <c r="A51" s="28">
        <v>48</v>
      </c>
      <c r="B51" s="11" t="s">
        <v>55</v>
      </c>
      <c r="C51" s="12" t="s">
        <v>51</v>
      </c>
      <c r="D51" s="13">
        <v>49</v>
      </c>
      <c r="E51" s="14"/>
      <c r="F51" s="15"/>
      <c r="G51" s="13"/>
      <c r="H51" s="23"/>
    </row>
    <row r="52" spans="1:8" ht="31.95" customHeight="1" x14ac:dyDescent="0.3">
      <c r="A52" s="28">
        <v>49</v>
      </c>
      <c r="B52" s="11" t="s">
        <v>56</v>
      </c>
      <c r="C52" s="12" t="s">
        <v>49</v>
      </c>
      <c r="D52" s="13">
        <v>1600</v>
      </c>
      <c r="E52" s="14"/>
      <c r="F52" s="15"/>
      <c r="G52" s="13"/>
      <c r="H52" s="23"/>
    </row>
    <row r="53" spans="1:8" ht="31.95" customHeight="1" x14ac:dyDescent="0.3">
      <c r="A53" s="28">
        <v>50</v>
      </c>
      <c r="B53" s="11" t="s">
        <v>73</v>
      </c>
      <c r="C53" s="12" t="s">
        <v>71</v>
      </c>
      <c r="D53" s="14">
        <v>210</v>
      </c>
      <c r="E53" s="14"/>
      <c r="F53" s="15"/>
      <c r="G53" s="13"/>
      <c r="H53" s="23"/>
    </row>
    <row r="54" spans="1:8" ht="31.95" customHeight="1" x14ac:dyDescent="0.3">
      <c r="A54" s="28">
        <v>51</v>
      </c>
      <c r="B54" s="11" t="s">
        <v>74</v>
      </c>
      <c r="C54" s="12" t="s">
        <v>72</v>
      </c>
      <c r="D54" s="14">
        <v>16</v>
      </c>
      <c r="E54" s="14"/>
      <c r="F54" s="15"/>
      <c r="G54" s="13"/>
      <c r="H54" s="23"/>
    </row>
    <row r="55" spans="1:8" ht="31.95" customHeight="1" x14ac:dyDescent="0.3">
      <c r="A55" s="28">
        <v>52</v>
      </c>
      <c r="B55" s="11" t="s">
        <v>75</v>
      </c>
      <c r="C55" s="12" t="s">
        <v>71</v>
      </c>
      <c r="D55" s="14">
        <v>1000</v>
      </c>
      <c r="E55" s="14"/>
      <c r="F55" s="15"/>
      <c r="G55" s="13"/>
      <c r="H55" s="23"/>
    </row>
    <row r="56" spans="1:8" ht="31.95" customHeight="1" x14ac:dyDescent="0.3">
      <c r="A56" s="28">
        <v>53</v>
      </c>
      <c r="B56" s="11" t="s">
        <v>76</v>
      </c>
      <c r="C56" s="12" t="s">
        <v>51</v>
      </c>
      <c r="D56" s="14">
        <f>2*23/4</f>
        <v>11.5</v>
      </c>
      <c r="E56" s="14"/>
      <c r="F56" s="15"/>
      <c r="G56" s="13"/>
      <c r="H56" s="23"/>
    </row>
    <row r="57" spans="1:8" ht="31.95" customHeight="1" x14ac:dyDescent="0.3">
      <c r="A57" s="28">
        <v>54</v>
      </c>
      <c r="B57" s="11" t="s">
        <v>57</v>
      </c>
      <c r="C57" s="12" t="s">
        <v>51</v>
      </c>
      <c r="D57" s="13">
        <v>100</v>
      </c>
      <c r="E57" s="14"/>
      <c r="F57" s="15"/>
      <c r="G57" s="13"/>
      <c r="H57" s="23"/>
    </row>
    <row r="58" spans="1:8" ht="16.2" thickBot="1" x14ac:dyDescent="0.35">
      <c r="A58" s="17"/>
      <c r="B58" s="38" t="s">
        <v>29</v>
      </c>
      <c r="C58" s="39"/>
      <c r="D58" s="39"/>
      <c r="E58" s="39"/>
      <c r="F58" s="39"/>
      <c r="G58" s="40"/>
      <c r="H58" s="18">
        <f>SUM(H12:H57)</f>
        <v>0</v>
      </c>
    </row>
  </sheetData>
  <mergeCells count="3">
    <mergeCell ref="A1:H1"/>
    <mergeCell ref="A2:H2"/>
    <mergeCell ref="B58:G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Dorogi Róbert (dorogir)</dc:creator>
  <cp:lastModifiedBy>Földesi Mihály (foldesim)</cp:lastModifiedBy>
  <dcterms:created xsi:type="dcterms:W3CDTF">2020-03-03T10:33:23Z</dcterms:created>
  <dcterms:modified xsi:type="dcterms:W3CDTF">2020-05-21T12:25:00Z</dcterms:modified>
</cp:coreProperties>
</file>