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kovicsi\Desktop\KMR\Hoa\Beszerzés\Munkakörülmény javító\"/>
    </mc:Choice>
  </mc:AlternateContent>
  <bookViews>
    <workbookView xWindow="0" yWindow="0" windowWidth="20490" windowHeight="7620" activeTab="2"/>
  </bookViews>
  <sheets>
    <sheet name="Szombathelyi PTI" sheetId="1" r:id="rId1"/>
    <sheet name="Budapesti PTI" sheetId="2" r:id="rId2"/>
    <sheet name="Miskolci, Debreceni, Szeged PT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3" i="3"/>
  <c r="J4" i="3"/>
  <c r="J5" i="3"/>
  <c r="J6" i="3"/>
  <c r="J7" i="3"/>
  <c r="J8" i="3"/>
  <c r="J9" i="3"/>
  <c r="J2" i="3"/>
  <c r="I3" i="3"/>
  <c r="I4" i="3"/>
  <c r="I5" i="3"/>
  <c r="I6" i="3"/>
  <c r="I7" i="3"/>
  <c r="I8" i="3"/>
  <c r="I9" i="3"/>
  <c r="I2" i="3"/>
  <c r="H10" i="3"/>
  <c r="H3" i="3"/>
  <c r="H4" i="3"/>
  <c r="H5" i="3"/>
  <c r="H6" i="3"/>
  <c r="H7" i="3"/>
  <c r="H8" i="3"/>
  <c r="H9" i="3"/>
  <c r="H2" i="3"/>
  <c r="G10" i="3"/>
  <c r="G3" i="3"/>
  <c r="G4" i="3"/>
  <c r="G5" i="3"/>
  <c r="G6" i="3"/>
  <c r="G7" i="3"/>
  <c r="G8" i="3"/>
  <c r="G9" i="3"/>
  <c r="G2" i="3"/>
  <c r="F10" i="3"/>
  <c r="F3" i="3"/>
  <c r="F4" i="3"/>
  <c r="F5" i="3"/>
  <c r="F6" i="3"/>
  <c r="F7" i="3"/>
  <c r="F8" i="3"/>
  <c r="F9" i="3"/>
  <c r="F2" i="3"/>
  <c r="J5" i="2"/>
  <c r="J3" i="2"/>
  <c r="J4" i="2"/>
  <c r="J2" i="2"/>
  <c r="I3" i="2"/>
  <c r="I4" i="2"/>
  <c r="I2" i="2"/>
  <c r="H5" i="2"/>
  <c r="H3" i="2"/>
  <c r="H4" i="2"/>
  <c r="H2" i="2"/>
  <c r="G5" i="2"/>
  <c r="G3" i="2"/>
  <c r="G4" i="2"/>
  <c r="G2" i="2"/>
  <c r="F5" i="2"/>
  <c r="F3" i="2"/>
  <c r="F4" i="2"/>
  <c r="F2" i="2"/>
  <c r="J1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2" i="1"/>
  <c r="H1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2" i="1"/>
  <c r="G1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F1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2" i="1"/>
  <c r="C10" i="3" l="1"/>
  <c r="C5" i="2"/>
  <c r="C16" i="1"/>
</calcChain>
</file>

<file path=xl/sharedStrings.xml><?xml version="1.0" encoding="utf-8"?>
<sst xmlns="http://schemas.openxmlformats.org/spreadsheetml/2006/main" count="83" uniqueCount="47">
  <si>
    <t>Helyszín</t>
  </si>
  <si>
    <t>Pápa</t>
  </si>
  <si>
    <t>áruraktár bizber</t>
  </si>
  <si>
    <t>Sárvár</t>
  </si>
  <si>
    <t>felvételi forgalmi</t>
  </si>
  <si>
    <t>Tapolca</t>
  </si>
  <si>
    <t>bizber</t>
  </si>
  <si>
    <t>PFT</t>
  </si>
  <si>
    <t xml:space="preserve">Veszprémvarsány </t>
  </si>
  <si>
    <t>Zalaegerszeg</t>
  </si>
  <si>
    <t>laktanya</t>
  </si>
  <si>
    <t>oktató épület</t>
  </si>
  <si>
    <t xml:space="preserve">Ajka </t>
  </si>
  <si>
    <t>Alsóörs</t>
  </si>
  <si>
    <t>felvételi bizber-távközlő</t>
  </si>
  <si>
    <t>Celldömölk</t>
  </si>
  <si>
    <t>Vasútvill</t>
  </si>
  <si>
    <t>Devecser</t>
  </si>
  <si>
    <t>felvételi forgalmi, pénztár</t>
  </si>
  <si>
    <t>Győrszemere</t>
  </si>
  <si>
    <t xml:space="preserve">Lenti </t>
  </si>
  <si>
    <t>Székesfehérvár</t>
  </si>
  <si>
    <t>II. gyalogőrhely</t>
  </si>
  <si>
    <t>Budapest- Ferencváros</t>
  </si>
  <si>
    <t>III. őrhely</t>
  </si>
  <si>
    <t>Komárom</t>
  </si>
  <si>
    <t>szakanyag centrum</t>
  </si>
  <si>
    <t>Ludas</t>
  </si>
  <si>
    <t>szakanyag centrum központ</t>
  </si>
  <si>
    <t>szakanyag centrum melegedő</t>
  </si>
  <si>
    <t>Füzesabony</t>
  </si>
  <si>
    <t>TIZF</t>
  </si>
  <si>
    <t>Miskolc</t>
  </si>
  <si>
    <t>Szerencs</t>
  </si>
  <si>
    <t>Tiszafüred</t>
  </si>
  <si>
    <t>Szentes</t>
  </si>
  <si>
    <t>Mezőhegyes</t>
  </si>
  <si>
    <t>Anyag egységár</t>
  </si>
  <si>
    <t>Díj egységár</t>
  </si>
  <si>
    <t>Anyag összesen</t>
  </si>
  <si>
    <t>Díj összesen</t>
  </si>
  <si>
    <t>Anyag+Díj összesen</t>
  </si>
  <si>
    <t>Összesen:</t>
  </si>
  <si>
    <t>Épület</t>
  </si>
  <si>
    <t>10% tartalék keret</t>
  </si>
  <si>
    <t>Összesen</t>
  </si>
  <si>
    <t>Klíma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</si>
</sst>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 vertical="center"/>
    </xf>
    <xf numFmtId="0" fontId="1" fillId="0" borderId="8" xfId="0" applyFont="1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7" xfId="0" applyFont="1" applyBorder="1"/>
    <xf numFmtId="0" fontId="2" fillId="0" borderId="7" xfId="0" applyFont="1" applyBorder="1"/>
    <xf numFmtId="0" fontId="0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20" sqref="H20"/>
    </sheetView>
  </sheetViews>
  <sheetFormatPr defaultRowHeight="15" x14ac:dyDescent="0.25"/>
  <cols>
    <col min="1" max="1" width="27.5703125" customWidth="1"/>
    <col min="2" max="2" width="29.140625" customWidth="1"/>
    <col min="3" max="3" width="12.85546875" customWidth="1"/>
    <col min="4" max="4" width="19.28515625" customWidth="1"/>
    <col min="5" max="5" width="16.85546875" customWidth="1"/>
    <col min="6" max="6" width="18.7109375" customWidth="1"/>
    <col min="7" max="7" width="17.7109375" customWidth="1"/>
    <col min="8" max="8" width="26" customWidth="1"/>
    <col min="9" max="9" width="22.85546875" bestFit="1" customWidth="1"/>
    <col min="10" max="10" width="17.140625" customWidth="1"/>
  </cols>
  <sheetData>
    <row r="1" spans="1:10" ht="15.75" thickBot="1" x14ac:dyDescent="0.3">
      <c r="A1" s="9" t="s">
        <v>0</v>
      </c>
      <c r="B1" s="9" t="s">
        <v>43</v>
      </c>
      <c r="C1" s="8" t="s">
        <v>46</v>
      </c>
      <c r="D1" s="15" t="s">
        <v>37</v>
      </c>
      <c r="E1" s="15" t="s">
        <v>38</v>
      </c>
      <c r="F1" s="15" t="s">
        <v>39</v>
      </c>
      <c r="G1" s="15" t="s">
        <v>40</v>
      </c>
      <c r="H1" s="16" t="s">
        <v>41</v>
      </c>
      <c r="I1" s="16" t="s">
        <v>44</v>
      </c>
      <c r="J1" s="16" t="s">
        <v>45</v>
      </c>
    </row>
    <row r="2" spans="1:10" ht="18.75" x14ac:dyDescent="0.3">
      <c r="A2" s="10" t="s">
        <v>1</v>
      </c>
      <c r="B2" s="11" t="s">
        <v>2</v>
      </c>
      <c r="C2" s="7">
        <v>2</v>
      </c>
      <c r="D2" s="2"/>
      <c r="E2" s="2"/>
      <c r="F2" s="20">
        <f>C2*D2</f>
        <v>0</v>
      </c>
      <c r="G2" s="20">
        <f>C2*E2</f>
        <v>0</v>
      </c>
      <c r="H2" s="20">
        <f>F2+G2</f>
        <v>0</v>
      </c>
      <c r="I2" s="20">
        <f>H2*0.1</f>
        <v>0</v>
      </c>
      <c r="J2" s="20">
        <f>H2+I2</f>
        <v>0</v>
      </c>
    </row>
    <row r="3" spans="1:10" ht="18.75" x14ac:dyDescent="0.3">
      <c r="A3" s="12" t="s">
        <v>3</v>
      </c>
      <c r="B3" s="4" t="s">
        <v>4</v>
      </c>
      <c r="C3" s="4">
        <v>2</v>
      </c>
      <c r="D3" s="1"/>
      <c r="E3" s="1"/>
      <c r="F3" s="20">
        <f t="shared" ref="F3:F15" si="0">C3*D3</f>
        <v>0</v>
      </c>
      <c r="G3" s="20">
        <f t="shared" ref="G3:G15" si="1">C3*E3</f>
        <v>0</v>
      </c>
      <c r="H3" s="20">
        <f t="shared" ref="H3:H15" si="2">F3+G3</f>
        <v>0</v>
      </c>
      <c r="I3" s="20">
        <f t="shared" ref="I3:I15" si="3">H3*0.1</f>
        <v>0</v>
      </c>
      <c r="J3" s="20">
        <f t="shared" ref="J3:J15" si="4">H3+I3</f>
        <v>0</v>
      </c>
    </row>
    <row r="4" spans="1:10" ht="18.75" x14ac:dyDescent="0.3">
      <c r="A4" s="12" t="s">
        <v>5</v>
      </c>
      <c r="B4" s="4" t="s">
        <v>6</v>
      </c>
      <c r="C4" s="4">
        <v>3</v>
      </c>
      <c r="D4" s="1"/>
      <c r="E4" s="1"/>
      <c r="F4" s="20">
        <f t="shared" si="0"/>
        <v>0</v>
      </c>
      <c r="G4" s="20">
        <f t="shared" si="1"/>
        <v>0</v>
      </c>
      <c r="H4" s="20">
        <f t="shared" si="2"/>
        <v>0</v>
      </c>
      <c r="I4" s="20">
        <f t="shared" si="3"/>
        <v>0</v>
      </c>
      <c r="J4" s="20">
        <f t="shared" si="4"/>
        <v>0</v>
      </c>
    </row>
    <row r="5" spans="1:10" ht="18.75" x14ac:dyDescent="0.3">
      <c r="A5" s="12" t="s">
        <v>5</v>
      </c>
      <c r="B5" s="4" t="s">
        <v>7</v>
      </c>
      <c r="C5" s="4">
        <v>4</v>
      </c>
      <c r="D5" s="1"/>
      <c r="E5" s="1"/>
      <c r="F5" s="20">
        <f t="shared" si="0"/>
        <v>0</v>
      </c>
      <c r="G5" s="20">
        <f t="shared" si="1"/>
        <v>0</v>
      </c>
      <c r="H5" s="20">
        <f t="shared" si="2"/>
        <v>0</v>
      </c>
      <c r="I5" s="20">
        <f t="shared" si="3"/>
        <v>0</v>
      </c>
      <c r="J5" s="20">
        <f t="shared" si="4"/>
        <v>0</v>
      </c>
    </row>
    <row r="6" spans="1:10" ht="18.75" x14ac:dyDescent="0.3">
      <c r="A6" s="12" t="s">
        <v>8</v>
      </c>
      <c r="B6" s="4" t="s">
        <v>7</v>
      </c>
      <c r="C6" s="4">
        <v>4</v>
      </c>
      <c r="D6" s="1"/>
      <c r="E6" s="1"/>
      <c r="F6" s="20">
        <f t="shared" si="0"/>
        <v>0</v>
      </c>
      <c r="G6" s="20">
        <f t="shared" si="1"/>
        <v>0</v>
      </c>
      <c r="H6" s="20">
        <f t="shared" si="2"/>
        <v>0</v>
      </c>
      <c r="I6" s="20">
        <f t="shared" si="3"/>
        <v>0</v>
      </c>
      <c r="J6" s="20">
        <f t="shared" si="4"/>
        <v>0</v>
      </c>
    </row>
    <row r="7" spans="1:10" ht="18.75" x14ac:dyDescent="0.3">
      <c r="A7" s="12" t="s">
        <v>9</v>
      </c>
      <c r="B7" s="4" t="s">
        <v>10</v>
      </c>
      <c r="C7" s="4">
        <v>2</v>
      </c>
      <c r="D7" s="1"/>
      <c r="E7" s="1"/>
      <c r="F7" s="20">
        <f t="shared" si="0"/>
        <v>0</v>
      </c>
      <c r="G7" s="20">
        <f t="shared" si="1"/>
        <v>0</v>
      </c>
      <c r="H7" s="20">
        <f t="shared" si="2"/>
        <v>0</v>
      </c>
      <c r="I7" s="20">
        <f t="shared" si="3"/>
        <v>0</v>
      </c>
      <c r="J7" s="20">
        <f t="shared" si="4"/>
        <v>0</v>
      </c>
    </row>
    <row r="8" spans="1:10" ht="18.75" x14ac:dyDescent="0.3">
      <c r="A8" s="12" t="s">
        <v>9</v>
      </c>
      <c r="B8" s="4" t="s">
        <v>11</v>
      </c>
      <c r="C8" s="4">
        <v>5</v>
      </c>
      <c r="D8" s="1"/>
      <c r="E8" s="1"/>
      <c r="F8" s="20">
        <f t="shared" si="0"/>
        <v>0</v>
      </c>
      <c r="G8" s="20">
        <f t="shared" si="1"/>
        <v>0</v>
      </c>
      <c r="H8" s="20">
        <f t="shared" si="2"/>
        <v>0</v>
      </c>
      <c r="I8" s="20">
        <f t="shared" si="3"/>
        <v>0</v>
      </c>
      <c r="J8" s="20">
        <f t="shared" si="4"/>
        <v>0</v>
      </c>
    </row>
    <row r="9" spans="1:10" ht="18.75" x14ac:dyDescent="0.3">
      <c r="A9" s="12" t="s">
        <v>12</v>
      </c>
      <c r="B9" s="4" t="s">
        <v>6</v>
      </c>
      <c r="C9" s="4">
        <v>3</v>
      </c>
      <c r="D9" s="1"/>
      <c r="E9" s="1"/>
      <c r="F9" s="20">
        <f t="shared" si="0"/>
        <v>0</v>
      </c>
      <c r="G9" s="20">
        <f t="shared" si="1"/>
        <v>0</v>
      </c>
      <c r="H9" s="20">
        <f t="shared" si="2"/>
        <v>0</v>
      </c>
      <c r="I9" s="20">
        <f t="shared" si="3"/>
        <v>0</v>
      </c>
      <c r="J9" s="20">
        <f t="shared" si="4"/>
        <v>0</v>
      </c>
    </row>
    <row r="10" spans="1:10" ht="18.75" x14ac:dyDescent="0.3">
      <c r="A10" s="12" t="s">
        <v>13</v>
      </c>
      <c r="B10" s="4" t="s">
        <v>14</v>
      </c>
      <c r="C10" s="4">
        <v>3</v>
      </c>
      <c r="D10" s="3"/>
      <c r="E10" s="3"/>
      <c r="F10" s="20">
        <f t="shared" si="0"/>
        <v>0</v>
      </c>
      <c r="G10" s="20">
        <f t="shared" si="1"/>
        <v>0</v>
      </c>
      <c r="H10" s="20">
        <f t="shared" si="2"/>
        <v>0</v>
      </c>
      <c r="I10" s="20">
        <f t="shared" si="3"/>
        <v>0</v>
      </c>
      <c r="J10" s="20">
        <f t="shared" si="4"/>
        <v>0</v>
      </c>
    </row>
    <row r="11" spans="1:10" ht="18.75" x14ac:dyDescent="0.3">
      <c r="A11" s="12" t="s">
        <v>15</v>
      </c>
      <c r="B11" s="4" t="s">
        <v>6</v>
      </c>
      <c r="C11" s="4">
        <v>1</v>
      </c>
      <c r="D11" s="1"/>
      <c r="E11" s="1"/>
      <c r="F11" s="20">
        <f t="shared" si="0"/>
        <v>0</v>
      </c>
      <c r="G11" s="20">
        <f t="shared" si="1"/>
        <v>0</v>
      </c>
      <c r="H11" s="20">
        <f t="shared" si="2"/>
        <v>0</v>
      </c>
      <c r="I11" s="20">
        <f t="shared" si="3"/>
        <v>0</v>
      </c>
      <c r="J11" s="20">
        <f t="shared" si="4"/>
        <v>0</v>
      </c>
    </row>
    <row r="12" spans="1:10" x14ac:dyDescent="0.25">
      <c r="A12" s="12" t="s">
        <v>15</v>
      </c>
      <c r="B12" s="4" t="s">
        <v>16</v>
      </c>
      <c r="C12" s="4">
        <v>1</v>
      </c>
      <c r="D12" s="4"/>
      <c r="E12" s="4"/>
      <c r="F12" s="20">
        <f t="shared" si="0"/>
        <v>0</v>
      </c>
      <c r="G12" s="20">
        <f t="shared" si="1"/>
        <v>0</v>
      </c>
      <c r="H12" s="20">
        <f t="shared" si="2"/>
        <v>0</v>
      </c>
      <c r="I12" s="20">
        <f t="shared" si="3"/>
        <v>0</v>
      </c>
      <c r="J12" s="20">
        <f t="shared" si="4"/>
        <v>0</v>
      </c>
    </row>
    <row r="13" spans="1:10" x14ac:dyDescent="0.25">
      <c r="A13" s="12" t="s">
        <v>17</v>
      </c>
      <c r="B13" s="4" t="s">
        <v>18</v>
      </c>
      <c r="C13" s="4">
        <v>2</v>
      </c>
      <c r="D13" s="4"/>
      <c r="E13" s="4"/>
      <c r="F13" s="20">
        <f t="shared" si="0"/>
        <v>0</v>
      </c>
      <c r="G13" s="20">
        <f t="shared" si="1"/>
        <v>0</v>
      </c>
      <c r="H13" s="20">
        <f t="shared" si="2"/>
        <v>0</v>
      </c>
      <c r="I13" s="20">
        <f t="shared" si="3"/>
        <v>0</v>
      </c>
      <c r="J13" s="20">
        <f t="shared" si="4"/>
        <v>0</v>
      </c>
    </row>
    <row r="14" spans="1:10" x14ac:dyDescent="0.25">
      <c r="A14" s="12" t="s">
        <v>19</v>
      </c>
      <c r="B14" s="4" t="s">
        <v>4</v>
      </c>
      <c r="C14" s="4">
        <v>1</v>
      </c>
      <c r="D14" s="4"/>
      <c r="E14" s="4"/>
      <c r="F14" s="20">
        <f t="shared" si="0"/>
        <v>0</v>
      </c>
      <c r="G14" s="20">
        <f t="shared" si="1"/>
        <v>0</v>
      </c>
      <c r="H14" s="20">
        <f t="shared" si="2"/>
        <v>0</v>
      </c>
      <c r="I14" s="20">
        <f t="shared" si="3"/>
        <v>0</v>
      </c>
      <c r="J14" s="20">
        <f t="shared" si="4"/>
        <v>0</v>
      </c>
    </row>
    <row r="15" spans="1:10" ht="15.75" thickBot="1" x14ac:dyDescent="0.3">
      <c r="A15" s="13" t="s">
        <v>20</v>
      </c>
      <c r="B15" s="14" t="s">
        <v>4</v>
      </c>
      <c r="C15" s="5">
        <v>1</v>
      </c>
      <c r="D15" s="4"/>
      <c r="E15" s="4"/>
      <c r="F15" s="20">
        <f t="shared" si="0"/>
        <v>0</v>
      </c>
      <c r="G15" s="20">
        <f t="shared" si="1"/>
        <v>0</v>
      </c>
      <c r="H15" s="20">
        <f t="shared" si="2"/>
        <v>0</v>
      </c>
      <c r="I15" s="20">
        <f t="shared" si="3"/>
        <v>0</v>
      </c>
      <c r="J15" s="20">
        <f t="shared" si="4"/>
        <v>0</v>
      </c>
    </row>
    <row r="16" spans="1:10" ht="19.5" thickBot="1" x14ac:dyDescent="0.35">
      <c r="A16" s="19" t="s">
        <v>42</v>
      </c>
      <c r="B16" s="6"/>
      <c r="C16" s="6">
        <f>SUM(C2:C15)</f>
        <v>34</v>
      </c>
      <c r="D16" s="6"/>
      <c r="E16" s="6"/>
      <c r="F16" s="21">
        <f>SUM(F2:F15)</f>
        <v>0</v>
      </c>
      <c r="G16" s="21">
        <f>SUM(G2:G15)</f>
        <v>0</v>
      </c>
      <c r="H16" s="22">
        <f>SUM(H2:H15)</f>
        <v>0</v>
      </c>
      <c r="I16" s="22"/>
      <c r="J16" s="23">
        <f>SUM(J2:J15)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G15" sqref="G15"/>
    </sheetView>
  </sheetViews>
  <sheetFormatPr defaultRowHeight="15" x14ac:dyDescent="0.25"/>
  <cols>
    <col min="1" max="1" width="21.5703125" bestFit="1" customWidth="1"/>
    <col min="2" max="2" width="18" bestFit="1" customWidth="1"/>
    <col min="3" max="3" width="18" customWidth="1"/>
    <col min="4" max="4" width="19.28515625" bestFit="1" customWidth="1"/>
    <col min="5" max="5" width="15.28515625" bestFit="1" customWidth="1"/>
    <col min="6" max="6" width="19.42578125" bestFit="1" customWidth="1"/>
    <col min="7" max="7" width="15.42578125" bestFit="1" customWidth="1"/>
    <col min="8" max="8" width="24" bestFit="1" customWidth="1"/>
    <col min="9" max="9" width="22.85546875" bestFit="1" customWidth="1"/>
    <col min="10" max="10" width="15.85546875" customWidth="1"/>
  </cols>
  <sheetData>
    <row r="1" spans="1:10" ht="15.75" thickBot="1" x14ac:dyDescent="0.3">
      <c r="A1" s="9" t="s">
        <v>43</v>
      </c>
      <c r="B1" s="9" t="s">
        <v>43</v>
      </c>
      <c r="C1" s="17" t="s">
        <v>46</v>
      </c>
      <c r="D1" s="15" t="s">
        <v>37</v>
      </c>
      <c r="E1" s="15" t="s">
        <v>38</v>
      </c>
      <c r="F1" s="15" t="s">
        <v>39</v>
      </c>
      <c r="G1" s="15" t="s">
        <v>40</v>
      </c>
      <c r="H1" s="16" t="s">
        <v>41</v>
      </c>
      <c r="I1" s="16" t="s">
        <v>44</v>
      </c>
      <c r="J1" s="16" t="s">
        <v>45</v>
      </c>
    </row>
    <row r="2" spans="1:10" x14ac:dyDescent="0.25">
      <c r="A2" s="10" t="s">
        <v>21</v>
      </c>
      <c r="B2" s="11" t="s">
        <v>22</v>
      </c>
      <c r="C2" s="7">
        <v>1</v>
      </c>
      <c r="D2" s="7"/>
      <c r="E2" s="7"/>
      <c r="F2" s="20">
        <f>C2*D2</f>
        <v>0</v>
      </c>
      <c r="G2" s="20">
        <f>C2*E2</f>
        <v>0</v>
      </c>
      <c r="H2" s="20">
        <f>F2+G2</f>
        <v>0</v>
      </c>
      <c r="I2" s="20">
        <f>0.1*H2</f>
        <v>0</v>
      </c>
      <c r="J2" s="20">
        <f>H2+I2</f>
        <v>0</v>
      </c>
    </row>
    <row r="3" spans="1:10" x14ac:dyDescent="0.25">
      <c r="A3" s="12" t="s">
        <v>23</v>
      </c>
      <c r="B3" s="4" t="s">
        <v>24</v>
      </c>
      <c r="C3" s="4">
        <v>1</v>
      </c>
      <c r="D3" s="4"/>
      <c r="E3" s="4"/>
      <c r="F3" s="20">
        <f t="shared" ref="F3:F4" si="0">C3*D3</f>
        <v>0</v>
      </c>
      <c r="G3" s="20">
        <f t="shared" ref="G3:G4" si="1">C3*E3</f>
        <v>0</v>
      </c>
      <c r="H3" s="20">
        <f t="shared" ref="H3:H4" si="2">F3+G3</f>
        <v>0</v>
      </c>
      <c r="I3" s="20">
        <f t="shared" ref="I3:I4" si="3">0.1*H3</f>
        <v>0</v>
      </c>
      <c r="J3" s="20">
        <f t="shared" ref="J3:J4" si="4">H3+I3</f>
        <v>0</v>
      </c>
    </row>
    <row r="4" spans="1:10" ht="15.75" thickBot="1" x14ac:dyDescent="0.3">
      <c r="A4" s="13" t="s">
        <v>25</v>
      </c>
      <c r="B4" s="14" t="s">
        <v>26</v>
      </c>
      <c r="C4" s="5">
        <v>3</v>
      </c>
      <c r="D4" s="4"/>
      <c r="E4" s="4"/>
      <c r="F4" s="20">
        <f t="shared" si="0"/>
        <v>0</v>
      </c>
      <c r="G4" s="20">
        <f t="shared" si="1"/>
        <v>0</v>
      </c>
      <c r="H4" s="20">
        <f t="shared" si="2"/>
        <v>0</v>
      </c>
      <c r="I4" s="20">
        <f t="shared" si="3"/>
        <v>0</v>
      </c>
      <c r="J4" s="20">
        <f t="shared" si="4"/>
        <v>0</v>
      </c>
    </row>
    <row r="5" spans="1:10" ht="19.5" thickBot="1" x14ac:dyDescent="0.35">
      <c r="A5" s="19" t="s">
        <v>42</v>
      </c>
      <c r="B5" s="6"/>
      <c r="C5" s="6">
        <f>SUM(C2:C4)</f>
        <v>5</v>
      </c>
      <c r="D5" s="6"/>
      <c r="E5" s="6"/>
      <c r="F5" s="21">
        <f>SUM(F2:F4)</f>
        <v>0</v>
      </c>
      <c r="G5" s="21">
        <f>SUM(G2:G4)</f>
        <v>0</v>
      </c>
      <c r="H5" s="22">
        <f>SUM(H2:H4)</f>
        <v>0</v>
      </c>
      <c r="I5" s="22"/>
      <c r="J5" s="23">
        <f>SUM(J2:J4)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0" sqref="J10"/>
    </sheetView>
  </sheetViews>
  <sheetFormatPr defaultRowHeight="15" x14ac:dyDescent="0.25"/>
  <cols>
    <col min="1" max="1" width="12.140625" bestFit="1" customWidth="1"/>
    <col min="2" max="2" width="27.7109375" bestFit="1" customWidth="1"/>
    <col min="3" max="3" width="12.5703125" customWidth="1"/>
    <col min="4" max="4" width="19.28515625" bestFit="1" customWidth="1"/>
    <col min="5" max="5" width="15.28515625" bestFit="1" customWidth="1"/>
    <col min="6" max="6" width="19.42578125" bestFit="1" customWidth="1"/>
    <col min="7" max="7" width="15.42578125" bestFit="1" customWidth="1"/>
    <col min="8" max="8" width="24" bestFit="1" customWidth="1"/>
    <col min="9" max="9" width="22.85546875" bestFit="1" customWidth="1"/>
    <col min="10" max="10" width="17.7109375" customWidth="1"/>
  </cols>
  <sheetData>
    <row r="1" spans="1:10" ht="15.75" thickBot="1" x14ac:dyDescent="0.3">
      <c r="A1" s="9" t="s">
        <v>0</v>
      </c>
      <c r="B1" s="9" t="s">
        <v>43</v>
      </c>
      <c r="C1" s="18" t="s">
        <v>46</v>
      </c>
      <c r="D1" s="15" t="s">
        <v>37</v>
      </c>
      <c r="E1" s="15" t="s">
        <v>38</v>
      </c>
      <c r="F1" s="15" t="s">
        <v>39</v>
      </c>
      <c r="G1" s="15" t="s">
        <v>40</v>
      </c>
      <c r="H1" s="16" t="s">
        <v>41</v>
      </c>
      <c r="I1" s="16" t="s">
        <v>44</v>
      </c>
      <c r="J1" s="16" t="s">
        <v>45</v>
      </c>
    </row>
    <row r="2" spans="1:10" x14ac:dyDescent="0.25">
      <c r="A2" s="10" t="s">
        <v>27</v>
      </c>
      <c r="B2" s="11" t="s">
        <v>28</v>
      </c>
      <c r="C2" s="7">
        <v>3</v>
      </c>
      <c r="D2" s="4"/>
      <c r="E2" s="4"/>
      <c r="F2" s="24">
        <f>C2*D2</f>
        <v>0</v>
      </c>
      <c r="G2" s="24">
        <f>C2*E2</f>
        <v>0</v>
      </c>
      <c r="H2" s="24">
        <f>F2+G2</f>
        <v>0</v>
      </c>
      <c r="I2" s="20">
        <f>0.1*H2</f>
        <v>0</v>
      </c>
      <c r="J2" s="20">
        <f>H2+I2</f>
        <v>0</v>
      </c>
    </row>
    <row r="3" spans="1:10" x14ac:dyDescent="0.25">
      <c r="A3" s="12" t="s">
        <v>27</v>
      </c>
      <c r="B3" s="4" t="s">
        <v>29</v>
      </c>
      <c r="C3" s="4">
        <v>2</v>
      </c>
      <c r="D3" s="4"/>
      <c r="E3" s="4"/>
      <c r="F3" s="24">
        <f t="shared" ref="F3:F9" si="0">C3*D3</f>
        <v>0</v>
      </c>
      <c r="G3" s="24">
        <f t="shared" ref="G3:G9" si="1">C3*E3</f>
        <v>0</v>
      </c>
      <c r="H3" s="24">
        <f t="shared" ref="H3:H9" si="2">F3+G3</f>
        <v>0</v>
      </c>
      <c r="I3" s="20">
        <f t="shared" ref="I3:I9" si="3">0.1*H3</f>
        <v>0</v>
      </c>
      <c r="J3" s="20">
        <f t="shared" ref="J3:J9" si="4">H3+I3</f>
        <v>0</v>
      </c>
    </row>
    <row r="4" spans="1:10" x14ac:dyDescent="0.25">
      <c r="A4" s="12" t="s">
        <v>30</v>
      </c>
      <c r="B4" s="4" t="s">
        <v>31</v>
      </c>
      <c r="C4" s="4">
        <v>1</v>
      </c>
      <c r="D4" s="4"/>
      <c r="E4" s="4"/>
      <c r="F4" s="24">
        <f t="shared" si="0"/>
        <v>0</v>
      </c>
      <c r="G4" s="24">
        <f t="shared" si="1"/>
        <v>0</v>
      </c>
      <c r="H4" s="24">
        <f t="shared" si="2"/>
        <v>0</v>
      </c>
      <c r="I4" s="20">
        <f t="shared" si="3"/>
        <v>0</v>
      </c>
      <c r="J4" s="20">
        <f t="shared" si="4"/>
        <v>0</v>
      </c>
    </row>
    <row r="5" spans="1:10" x14ac:dyDescent="0.25">
      <c r="A5" s="12" t="s">
        <v>32</v>
      </c>
      <c r="B5" s="4" t="s">
        <v>31</v>
      </c>
      <c r="C5" s="4">
        <v>2</v>
      </c>
      <c r="D5" s="4"/>
      <c r="E5" s="4"/>
      <c r="F5" s="24">
        <f t="shared" si="0"/>
        <v>0</v>
      </c>
      <c r="G5" s="24">
        <f t="shared" si="1"/>
        <v>0</v>
      </c>
      <c r="H5" s="24">
        <f t="shared" si="2"/>
        <v>0</v>
      </c>
      <c r="I5" s="20">
        <f t="shared" si="3"/>
        <v>0</v>
      </c>
      <c r="J5" s="20">
        <f t="shared" si="4"/>
        <v>0</v>
      </c>
    </row>
    <row r="6" spans="1:10" x14ac:dyDescent="0.25">
      <c r="A6" s="12" t="s">
        <v>33</v>
      </c>
      <c r="B6" s="4" t="s">
        <v>31</v>
      </c>
      <c r="C6" s="4">
        <v>1</v>
      </c>
      <c r="D6" s="4"/>
      <c r="E6" s="4"/>
      <c r="F6" s="24">
        <f t="shared" si="0"/>
        <v>0</v>
      </c>
      <c r="G6" s="24">
        <f t="shared" si="1"/>
        <v>0</v>
      </c>
      <c r="H6" s="24">
        <f t="shared" si="2"/>
        <v>0</v>
      </c>
      <c r="I6" s="20">
        <f t="shared" si="3"/>
        <v>0</v>
      </c>
      <c r="J6" s="20">
        <f t="shared" si="4"/>
        <v>0</v>
      </c>
    </row>
    <row r="7" spans="1:10" x14ac:dyDescent="0.25">
      <c r="A7" s="12" t="s">
        <v>34</v>
      </c>
      <c r="B7" s="4" t="s">
        <v>4</v>
      </c>
      <c r="C7" s="4">
        <v>1</v>
      </c>
      <c r="D7" s="4"/>
      <c r="E7" s="4"/>
      <c r="F7" s="24">
        <f t="shared" si="0"/>
        <v>0</v>
      </c>
      <c r="G7" s="24">
        <f t="shared" si="1"/>
        <v>0</v>
      </c>
      <c r="H7" s="24">
        <f t="shared" si="2"/>
        <v>0</v>
      </c>
      <c r="I7" s="20">
        <f t="shared" si="3"/>
        <v>0</v>
      </c>
      <c r="J7" s="20">
        <f t="shared" si="4"/>
        <v>0</v>
      </c>
    </row>
    <row r="8" spans="1:10" x14ac:dyDescent="0.25">
      <c r="A8" s="12" t="s">
        <v>35</v>
      </c>
      <c r="B8" s="4" t="s">
        <v>4</v>
      </c>
      <c r="C8" s="4">
        <v>1</v>
      </c>
      <c r="D8" s="4"/>
      <c r="E8" s="4"/>
      <c r="F8" s="24">
        <f t="shared" si="0"/>
        <v>0</v>
      </c>
      <c r="G8" s="24">
        <f t="shared" si="1"/>
        <v>0</v>
      </c>
      <c r="H8" s="24">
        <f t="shared" si="2"/>
        <v>0</v>
      </c>
      <c r="I8" s="20">
        <f t="shared" si="3"/>
        <v>0</v>
      </c>
      <c r="J8" s="20">
        <f t="shared" si="4"/>
        <v>0</v>
      </c>
    </row>
    <row r="9" spans="1:10" ht="15.75" thickBot="1" x14ac:dyDescent="0.3">
      <c r="A9" s="13" t="s">
        <v>36</v>
      </c>
      <c r="B9" s="14" t="s">
        <v>4</v>
      </c>
      <c r="C9" s="5">
        <v>1</v>
      </c>
      <c r="D9" s="5"/>
      <c r="E9" s="5"/>
      <c r="F9" s="24">
        <f t="shared" si="0"/>
        <v>0</v>
      </c>
      <c r="G9" s="24">
        <f t="shared" si="1"/>
        <v>0</v>
      </c>
      <c r="H9" s="24">
        <f t="shared" si="2"/>
        <v>0</v>
      </c>
      <c r="I9" s="20">
        <f t="shared" si="3"/>
        <v>0</v>
      </c>
      <c r="J9" s="20">
        <f t="shared" si="4"/>
        <v>0</v>
      </c>
    </row>
    <row r="10" spans="1:10" ht="19.5" thickBot="1" x14ac:dyDescent="0.35">
      <c r="A10" s="19" t="s">
        <v>42</v>
      </c>
      <c r="B10" s="6"/>
      <c r="C10" s="6">
        <f>SUM(C2:C9)</f>
        <v>12</v>
      </c>
      <c r="D10" s="6"/>
      <c r="E10" s="6"/>
      <c r="F10" s="21">
        <f>SUM(F2:F9)</f>
        <v>0</v>
      </c>
      <c r="G10" s="21">
        <f>SUM(G2:G9)</f>
        <v>0</v>
      </c>
      <c r="H10" s="22">
        <f>SUM(H2:H9)</f>
        <v>0</v>
      </c>
      <c r="I10" s="22"/>
      <c r="J10" s="23">
        <f>SUM(J2:J9)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Szombathelyi PTI</vt:lpstr>
      <vt:lpstr>Budapesti PTI</vt:lpstr>
      <vt:lpstr>Miskolci, Debreceni, Szeged PTI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Várhegyi Thanh Hoa (varhegyith)</dc:creator>
  <cp:lastModifiedBy>Jankovics Ivett dr. (jankovicsi)</cp:lastModifiedBy>
  <dcterms:created xsi:type="dcterms:W3CDTF">2021-01-13T10:42:47Z</dcterms:created>
  <dcterms:modified xsi:type="dcterms:W3CDTF">2021-02-05T15:12:43Z</dcterms:modified>
</cp:coreProperties>
</file>