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" yWindow="255" windowWidth="16185" windowHeight="7635"/>
  </bookViews>
  <sheets>
    <sheet name="1. rész FELJÁRÓ AJTÓ" sheetId="4" r:id="rId1"/>
    <sheet name="2. rész KIMOZDULÓ LÉPCSŐ" sheetId="5" r:id="rId2"/>
    <sheet name="ÁME" sheetId="2" r:id="rId3"/>
    <sheet name="cégadatok megadása" sheetId="3" r:id="rId4"/>
  </sheets>
  <calcPr calcId="145621"/>
</workbook>
</file>

<file path=xl/calcChain.xml><?xml version="1.0" encoding="utf-8"?>
<calcChain xmlns="http://schemas.openxmlformats.org/spreadsheetml/2006/main">
  <c r="K19" i="4" l="1"/>
  <c r="I19" i="5"/>
</calcChain>
</file>

<file path=xl/sharedStrings.xml><?xml version="1.0" encoding="utf-8"?>
<sst xmlns="http://schemas.openxmlformats.org/spreadsheetml/2006/main" count="394" uniqueCount="208">
  <si>
    <t>ME</t>
  </si>
  <si>
    <t>S.szám</t>
  </si>
  <si>
    <t>Tételszám</t>
  </si>
  <si>
    <t>1.</t>
  </si>
  <si>
    <t>2.</t>
  </si>
  <si>
    <t>3.</t>
  </si>
  <si>
    <t>21.</t>
  </si>
  <si>
    <t>22.</t>
  </si>
  <si>
    <t>31.</t>
  </si>
  <si>
    <t>32.</t>
  </si>
  <si>
    <t xml:space="preserve">Részajánlat neve </t>
  </si>
  <si>
    <t>Rajzszám</t>
  </si>
  <si>
    <t xml:space="preserve">Az ügyintézést elősegítendő, kérjük az alábbi statisztikai adatok megadását </t>
  </si>
  <si>
    <t>Ajánlattevő neve</t>
  </si>
  <si>
    <t>Ajánlattevő rövid neve</t>
  </si>
  <si>
    <t xml:space="preserve">Ajánlattevő székhelye </t>
  </si>
  <si>
    <t>Ajánlattevő cégbíróság és cégjegyzék száma</t>
  </si>
  <si>
    <t>Ajánlattevő adóigazgatási száma</t>
  </si>
  <si>
    <t>Ajánlattevő tender során eljáró ügyintézőjének neve és beosztása</t>
  </si>
  <si>
    <t>Ajánlattevő esetleges szerződéskötés során eljáró ügyintézőjének neve és beosztása</t>
  </si>
  <si>
    <t>Ajánlattevő telefonszáma</t>
  </si>
  <si>
    <t>Ajánlattevő telefax száma</t>
  </si>
  <si>
    <t>Ajánlattevő e-mail elérhetősége</t>
  </si>
  <si>
    <t>Ajánlattevő honlapja</t>
  </si>
  <si>
    <t>ÁME átvételi kód</t>
  </si>
  <si>
    <t>5</t>
  </si>
  <si>
    <t>Nem műszaki minősített beszállítótól is beszerezhető áru</t>
  </si>
  <si>
    <t>Műszaki minősített beszállítótól beszerezhető áru (GEU10 szerinti műszaki minősítés kell)</t>
  </si>
  <si>
    <t>Külön engedéllyel beszerezhető áru (Járműfőmérnökség engedélye szükséges)</t>
  </si>
  <si>
    <t xml:space="preserve">KÜLSŐ gyártás/javítás esetén szükséges minőségi bizonyítvány típusa </t>
  </si>
  <si>
    <t>00.</t>
  </si>
  <si>
    <t>Semmiféle bizonylat nem szükséges beszállításkor</t>
  </si>
  <si>
    <t>01.</t>
  </si>
  <si>
    <r>
      <t>BT adatlap</t>
    </r>
    <r>
      <rPr>
        <sz val="12"/>
        <color indexed="8"/>
        <rFont val="Arial"/>
        <family val="2"/>
        <charset val="238"/>
      </rPr>
      <t xml:space="preserve"> szükséges beszállításkor</t>
    </r>
  </si>
  <si>
    <t>02.</t>
  </si>
  <si>
    <r>
      <t xml:space="preserve">BT adatlap </t>
    </r>
    <r>
      <rPr>
        <sz val="12"/>
        <color indexed="8"/>
        <rFont val="Arial"/>
        <family val="2"/>
        <charset val="238"/>
      </rPr>
      <t xml:space="preserve">és </t>
    </r>
    <r>
      <rPr>
        <b/>
        <sz val="12"/>
        <rFont val="Arial"/>
        <family val="2"/>
        <charset val="238"/>
      </rPr>
      <t xml:space="preserve">Terméklap </t>
    </r>
    <r>
      <rPr>
        <sz val="12"/>
        <color indexed="8"/>
        <rFont val="Arial"/>
        <family val="2"/>
        <charset val="238"/>
      </rPr>
      <t>szükséges beszállításkor</t>
    </r>
  </si>
  <si>
    <t>03.</t>
  </si>
  <si>
    <r>
      <t xml:space="preserve">BT adatlap </t>
    </r>
    <r>
      <rPr>
        <sz val="12"/>
        <color indexed="8"/>
        <rFont val="Arial"/>
        <family val="2"/>
        <charset val="238"/>
      </rPr>
      <t xml:space="preserve">és </t>
    </r>
    <r>
      <rPr>
        <b/>
        <sz val="12"/>
        <rFont val="Arial"/>
        <family val="2"/>
        <charset val="238"/>
      </rPr>
      <t>Terméklap</t>
    </r>
    <r>
      <rPr>
        <sz val="12"/>
        <color indexed="8"/>
        <rFont val="Arial"/>
        <family val="2"/>
        <charset val="238"/>
      </rPr>
      <t xml:space="preserve"> és </t>
    </r>
    <r>
      <rPr>
        <b/>
        <sz val="12"/>
        <rFont val="Arial"/>
        <family val="2"/>
        <charset val="238"/>
      </rPr>
      <t>Analítikai Tanúsítvány</t>
    </r>
    <r>
      <rPr>
        <sz val="12"/>
        <color indexed="8"/>
        <rFont val="Arial"/>
        <family val="2"/>
        <charset val="238"/>
      </rPr>
      <t xml:space="preserve"> szükséges beszállításkor</t>
    </r>
  </si>
  <si>
    <t>04.</t>
  </si>
  <si>
    <r>
      <t xml:space="preserve">Kalibrálási/hitelesítési </t>
    </r>
    <r>
      <rPr>
        <sz val="12"/>
        <color indexed="8"/>
        <rFont val="Arial"/>
        <family val="2"/>
        <charset val="238"/>
      </rPr>
      <t>jegyzőkönyv szükséges</t>
    </r>
  </si>
  <si>
    <t>05.</t>
  </si>
  <si>
    <r>
      <t xml:space="preserve">A termékre vonatkozó </t>
    </r>
    <r>
      <rPr>
        <b/>
        <sz val="12"/>
        <rFont val="Arial"/>
        <family val="2"/>
        <charset val="238"/>
      </rPr>
      <t>speciális előírásoknak</t>
    </r>
    <r>
      <rPr>
        <sz val="12"/>
        <color indexed="8"/>
        <rFont val="Arial"/>
        <family val="2"/>
        <charset val="238"/>
      </rPr>
      <t xml:space="preserve"> való megfelelőség igazolása (pl.: szabványok)</t>
    </r>
  </si>
  <si>
    <r>
      <t>MSZ EN 10204</t>
    </r>
    <r>
      <rPr>
        <b/>
        <sz val="12"/>
        <rFont val="Arial"/>
        <family val="2"/>
        <charset val="238"/>
      </rPr>
      <t xml:space="preserve"> 2.1 típusú</t>
    </r>
    <r>
      <rPr>
        <sz val="12"/>
        <rFont val="Arial"/>
        <family val="2"/>
        <charset val="238"/>
      </rPr>
      <t xml:space="preserve"> megfelelőségi nyilatkozat</t>
    </r>
  </si>
  <si>
    <r>
      <t xml:space="preserve">MSZ EN 10204 </t>
    </r>
    <r>
      <rPr>
        <b/>
        <sz val="12"/>
        <rFont val="Arial"/>
        <family val="2"/>
        <charset val="238"/>
      </rPr>
      <t xml:space="preserve">2.2 típusú </t>
    </r>
    <r>
      <rPr>
        <sz val="12"/>
        <color indexed="8"/>
        <rFont val="Arial"/>
        <family val="2"/>
        <charset val="238"/>
      </rPr>
      <t>minőségazonossági bizonyítvány</t>
    </r>
  </si>
  <si>
    <r>
      <t xml:space="preserve">MSZ EN 10204 </t>
    </r>
    <r>
      <rPr>
        <b/>
        <sz val="12"/>
        <rFont val="Arial"/>
        <family val="2"/>
        <charset val="238"/>
      </rPr>
      <t xml:space="preserve">3.1 típusú </t>
    </r>
    <r>
      <rPr>
        <sz val="12"/>
        <color indexed="8"/>
        <rFont val="Arial"/>
        <family val="2"/>
        <charset val="238"/>
      </rPr>
      <t>szakértői minőségi bizonyítvány</t>
    </r>
  </si>
  <si>
    <r>
      <t xml:space="preserve">MSZ EN 10204 </t>
    </r>
    <r>
      <rPr>
        <b/>
        <sz val="12"/>
        <rFont val="Arial"/>
        <family val="2"/>
        <charset val="238"/>
      </rPr>
      <t>3.2 típusú</t>
    </r>
    <r>
      <rPr>
        <sz val="12"/>
        <color indexed="8"/>
        <rFont val="Arial"/>
        <family val="2"/>
        <charset val="238"/>
      </rPr>
      <t xml:space="preserve"> szakértői minőségi tanúsítvány (MÁV átvétellel ÁME által)</t>
    </r>
  </si>
  <si>
    <t>BELSŐ gyártás/javítás esetén szükséges minőségi bizonyítvány típusa ("G" vagy "B" jelölésű cikkszámok esetén)</t>
  </si>
  <si>
    <t>Kiegészítő kód</t>
  </si>
  <si>
    <r>
      <t>Gy.1351-0603/2012</t>
    </r>
    <r>
      <rPr>
        <sz val="12"/>
        <color indexed="8"/>
        <rFont val="Arial"/>
        <family val="2"/>
        <charset val="238"/>
      </rPr>
      <t xml:space="preserve"> Csapágyak minőségi átvétele rendelkezés szerint</t>
    </r>
  </si>
  <si>
    <r>
      <t>MSZ EN 15085</t>
    </r>
    <r>
      <rPr>
        <sz val="12"/>
        <color indexed="8"/>
        <rFont val="Arial"/>
        <family val="2"/>
        <charset val="238"/>
      </rPr>
      <t xml:space="preserve"> Vasúti járművek és részegységeik hegesztése szerint</t>
    </r>
  </si>
  <si>
    <r>
      <t>UIC 564</t>
    </r>
    <r>
      <rPr>
        <sz val="12"/>
        <color indexed="8"/>
        <rFont val="Arial"/>
        <family val="2"/>
        <charset val="238"/>
      </rPr>
      <t xml:space="preserve"> szerinti tűzállóság vizsgálat szerint</t>
    </r>
  </si>
  <si>
    <r>
      <t>MSZ EN ISO 17050-1</t>
    </r>
    <r>
      <rPr>
        <sz val="12"/>
        <rFont val="Arial"/>
        <family val="2"/>
        <charset val="238"/>
      </rPr>
      <t xml:space="preserve"> Szállító megfelelőségi nyilatkozatával </t>
    </r>
    <r>
      <rPr>
        <b/>
        <sz val="12"/>
        <rFont val="Arial"/>
        <family val="2"/>
        <charset val="238"/>
      </rPr>
      <t>is</t>
    </r>
    <r>
      <rPr>
        <sz val="12"/>
        <rFont val="Arial"/>
        <family val="2"/>
        <charset val="238"/>
      </rPr>
      <t xml:space="preserve"> szállítható</t>
    </r>
  </si>
  <si>
    <t>Jelmagyarázat 1. sz. melléklet minőségi átvétel mezőjéhez</t>
  </si>
  <si>
    <t>Ajánlattevő levelezési címe</t>
  </si>
  <si>
    <t xml:space="preserve">Ajánlattevő számlavezető pénzintézete: </t>
  </si>
  <si>
    <t>Ajánlattevő számlaszáma</t>
  </si>
  <si>
    <t xml:space="preserve">Ajánlattevő statisztikai jelzőszáma </t>
  </si>
  <si>
    <t>Ajánlattevő aláírási joggal felruházott képviselője</t>
  </si>
  <si>
    <t xml:space="preserve">Ajánlattevői adatlap </t>
  </si>
  <si>
    <t>Tájékoztató mennyisége</t>
  </si>
  <si>
    <t>Megnevezés</t>
  </si>
  <si>
    <t>Méret; Típus (vagy azzal egyenértékű); 
Kiegészítő információk</t>
  </si>
  <si>
    <t>Katalógusszám; Gyártó</t>
  </si>
  <si>
    <t>Anyagminőség megjelölés</t>
  </si>
  <si>
    <t>Termékszabvány</t>
  </si>
  <si>
    <t>Átvételi feltételek és kiegészítő követelmények  (ÁME kód)</t>
  </si>
  <si>
    <t/>
  </si>
  <si>
    <t>2.31.31.0</t>
  </si>
  <si>
    <t>1.22.22.7</t>
  </si>
  <si>
    <t>db</t>
  </si>
  <si>
    <t>1.21.00.7</t>
  </si>
  <si>
    <t>725-112M</t>
  </si>
  <si>
    <t>KILENDÍTŐKAR GÖRGŐ</t>
  </si>
  <si>
    <t>KÉTSZ. TOLÓAJTÓHOZ BDV</t>
  </si>
  <si>
    <t>1001-686100</t>
  </si>
  <si>
    <t>725-416</t>
  </si>
  <si>
    <t>ALSÓ VEZETŐSÍN BAL</t>
  </si>
  <si>
    <t>KÉTSZÁRNY.T.AJTÓHOZ BDV</t>
  </si>
  <si>
    <t>120-NB-005-00-00-A</t>
  </si>
  <si>
    <t>725-417</t>
  </si>
  <si>
    <t>ALSÓ VEZETŐSÍN JOBB</t>
  </si>
  <si>
    <t>120-NB-004-00-00-A</t>
  </si>
  <si>
    <t>725-538</t>
  </si>
  <si>
    <t>FORGATÓ RUGÓ JOBB</t>
  </si>
  <si>
    <t>VÍSSZAPILLANTÓ BDV/Bmxt</t>
  </si>
  <si>
    <t>110-01.4/JOBB</t>
  </si>
  <si>
    <t>51 Crv4</t>
  </si>
  <si>
    <t>MSZ ISO 8458-1</t>
  </si>
  <si>
    <t>725-539</t>
  </si>
  <si>
    <t>FORGATÓ RUGÓ BAL</t>
  </si>
  <si>
    <t>110-01.4/BAL</t>
  </si>
  <si>
    <t>725-643</t>
  </si>
  <si>
    <t>VÉSZNYITÓ FOGANTYÚ</t>
  </si>
  <si>
    <t>BDV</t>
  </si>
  <si>
    <t>1001-761102</t>
  </si>
  <si>
    <t>726-033</t>
  </si>
  <si>
    <t>AJTÓZÁR VÉDŐ</t>
  </si>
  <si>
    <t>Bv-1714-4306</t>
  </si>
  <si>
    <t>727-416</t>
  </si>
  <si>
    <t>AJTÓMECHANIKA TALP</t>
  </si>
  <si>
    <t>ALAP ÖSSZEÁLLÍTÁS BDV</t>
  </si>
  <si>
    <t>1707-364701</t>
  </si>
  <si>
    <t>MSZ05-36.1501 A38</t>
  </si>
  <si>
    <t>727-417</t>
  </si>
  <si>
    <t>LENGŐKAR</t>
  </si>
  <si>
    <t>BDV LENGŐKAR (ALSÓ) (V1)</t>
  </si>
  <si>
    <t>1707-360903 V1</t>
  </si>
  <si>
    <t>MSZ 6280 37D</t>
  </si>
  <si>
    <t>727-418</t>
  </si>
  <si>
    <t>BDV LENGŐKAR (ALSÓ) (V2)</t>
  </si>
  <si>
    <t>1707-360903 V2</t>
  </si>
  <si>
    <t>727-474</t>
  </si>
  <si>
    <t>BEÁLLITÓ CSAVAR</t>
  </si>
  <si>
    <t>M10x35 GUMI VÉGGEL BDV</t>
  </si>
  <si>
    <t>20-497</t>
  </si>
  <si>
    <t>Fe235B MSZ500</t>
  </si>
  <si>
    <t>MSZ 4344</t>
  </si>
  <si>
    <t>727-475</t>
  </si>
  <si>
    <t>M10x50 GUMI VÉGGEL BDV</t>
  </si>
  <si>
    <t>20-500</t>
  </si>
  <si>
    <t>840-105</t>
  </si>
  <si>
    <t>FOGASSZIJ KERÉK</t>
  </si>
  <si>
    <t>AJTÓMEGHAJTÁSHOZ</t>
  </si>
  <si>
    <t>A2V00113039750</t>
  </si>
  <si>
    <t>840-544</t>
  </si>
  <si>
    <t>GUMIÜTKÖZŐ</t>
  </si>
  <si>
    <t>PINTSCH-BAMAG</t>
  </si>
  <si>
    <t>4-046510802200</t>
  </si>
  <si>
    <t>840-545</t>
  </si>
  <si>
    <t>FUTÓ KOMPLETT BALOLDALI</t>
  </si>
  <si>
    <t>4-008178500726</t>
  </si>
  <si>
    <t>840-546</t>
  </si>
  <si>
    <t>FUTÓ KOMPLETT JOBBOLDALI</t>
  </si>
  <si>
    <t>4-008178400726</t>
  </si>
  <si>
    <t>840-547</t>
  </si>
  <si>
    <t>4-063050826200</t>
  </si>
  <si>
    <t>840-548</t>
  </si>
  <si>
    <t>JÁRÓLAP BORÍTÁS</t>
  </si>
  <si>
    <t>4-008178900726</t>
  </si>
  <si>
    <t>840-549</t>
  </si>
  <si>
    <t>HATÁRHELYZET KAPCSOLÓ</t>
  </si>
  <si>
    <t>4-063050802200</t>
  </si>
  <si>
    <t>840-550</t>
  </si>
  <si>
    <t>CSAVAROS NYOMÓRUGÓ</t>
  </si>
  <si>
    <t>4-047010012230</t>
  </si>
  <si>
    <t>840-551</t>
  </si>
  <si>
    <t>FEDÉLTÖMÍTÉS</t>
  </si>
  <si>
    <t>4-008175700726</t>
  </si>
  <si>
    <t>840-553</t>
  </si>
  <si>
    <t>SZERVIZADAPTER LPG TS232</t>
  </si>
  <si>
    <t>4-008029810726</t>
  </si>
  <si>
    <t>840-554</t>
  </si>
  <si>
    <t>ADAPTER TARTÓ</t>
  </si>
  <si>
    <t>4-008199600726</t>
  </si>
  <si>
    <t>840-555</t>
  </si>
  <si>
    <t>SPS KAPCSOLÓ</t>
  </si>
  <si>
    <t>4-063050203200</t>
  </si>
  <si>
    <t>840-567</t>
  </si>
  <si>
    <t>DESIRO AJTÓHOZ</t>
  </si>
  <si>
    <t>840-597</t>
  </si>
  <si>
    <t>4-008108131726</t>
  </si>
  <si>
    <t>840-614U</t>
  </si>
  <si>
    <t>TENGELYKAPCSOLÓ</t>
  </si>
  <si>
    <t>4-046510075200</t>
  </si>
  <si>
    <t>840-617</t>
  </si>
  <si>
    <t>LÉPCSŐ MEGHAJTÓ MOTOR</t>
  </si>
  <si>
    <t>ELEKTROMOS PINTSCH</t>
  </si>
  <si>
    <t>4-008108100726</t>
  </si>
  <si>
    <t>STS350 PINTSCH-B</t>
  </si>
  <si>
    <t>INFRA ADÓ TELCO</t>
  </si>
  <si>
    <t xml:space="preserve">Kimozduló lépcső </t>
  </si>
  <si>
    <t xml:space="preserve">Feljáró ajtó </t>
  </si>
  <si>
    <t>NEKIFUTÁS ÉRZÉKELŐ KAPCSOLÓ</t>
  </si>
  <si>
    <t xml:space="preserve">LÉPCSŐMEGHAJTÓ MECHANIKUS </t>
  </si>
  <si>
    <t>Bvmot</t>
  </si>
  <si>
    <t>A rajz kiadható?</t>
  </si>
  <si>
    <t>IGEN</t>
  </si>
  <si>
    <t>A rajz tulajdonosa:</t>
  </si>
  <si>
    <t>Ganz-Mávag</t>
  </si>
  <si>
    <t>MÁV-Start</t>
  </si>
  <si>
    <t>Szolnoki Járműjavító</t>
  </si>
  <si>
    <t>Északi Járműjavító</t>
  </si>
  <si>
    <t>TELCO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</si>
  <si>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</si>
  <si>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</si>
  <si>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</si>
  <si>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</si>
  <si>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</si>
  <si>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</si>
  <si>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</si>
  <si>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</si>
  <si>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</si>
  <si>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</si>
  <si>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</si>
  <si>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</si>
  <si>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</si>
  <si>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</si>
  <si>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</si>
  <si>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</si>
  <si>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</si>
  <si>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23.</t>
  </si>
  <si>
    <t>24.</t>
  </si>
  <si>
    <t>25.</t>
  </si>
  <si>
    <t>26.</t>
  </si>
  <si>
    <t>27.</t>
  </si>
  <si>
    <t>28.</t>
  </si>
  <si>
    <t>NEM</t>
  </si>
  <si>
    <t>SMT 6001 SGT3 0301 TELCO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</si>
</sst>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H-&quot;0000"/>
  </numFmts>
  <fonts count="14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238"/>
    </font>
    <font>
      <sz val="12"/>
      <color indexed="8"/>
      <name val="Arial"/>
      <family val="2"/>
      <charset val="238"/>
    </font>
    <font>
      <sz val="12"/>
      <name val="Arial"/>
      <family val="2"/>
      <charset val="238"/>
    </font>
    <font>
      <b/>
      <sz val="10.5"/>
      <name val="Times New Roman"/>
      <family val="1"/>
      <charset val="238"/>
    </font>
    <font>
      <sz val="10.5"/>
      <name val="Times New Roman"/>
      <family val="1"/>
      <charset val="238"/>
    </font>
    <font>
      <sz val="10"/>
      <color rgb="FFFF0000"/>
      <name val="Arial"/>
      <family val="2"/>
      <charset val="238"/>
    </font>
    <font>
      <b/>
      <sz val="12"/>
      <color rgb="FFFF0000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0" fillId="0" borderId="1" xfId="0" applyBorder="1"/>
    <xf numFmtId="0" fontId="3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4" fillId="0" borderId="0" xfId="0" applyFont="1" applyAlignment="1"/>
    <xf numFmtId="0" fontId="5" fillId="2" borderId="1" xfId="0" applyFont="1" applyFill="1" applyBorder="1" applyAlignment="1">
      <alignment horizontal="center" vertical="center" textRotation="90" wrapText="1"/>
    </xf>
    <xf numFmtId="0" fontId="5" fillId="2" borderId="1" xfId="0" applyFont="1" applyFill="1" applyBorder="1" applyAlignment="1">
      <alignment horizontal="center" vertical="center" wrapText="1"/>
    </xf>
    <xf numFmtId="164" fontId="0" fillId="0" borderId="0" xfId="0" applyNumberFormat="1" applyAlignment="1">
      <alignment horizontal="center"/>
    </xf>
    <xf numFmtId="164" fontId="6" fillId="0" borderId="0" xfId="0" applyNumberFormat="1" applyFont="1" applyAlignment="1">
      <alignment horizontal="center"/>
    </xf>
    <xf numFmtId="0" fontId="0" fillId="0" borderId="0" xfId="0" applyAlignment="1"/>
    <xf numFmtId="0" fontId="5" fillId="0" borderId="0" xfId="0" applyFont="1" applyAlignment="1"/>
    <xf numFmtId="0" fontId="7" fillId="0" borderId="1" xfId="0" applyFont="1" applyBorder="1" applyAlignment="1">
      <alignment wrapText="1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/>
    </xf>
    <xf numFmtId="49" fontId="6" fillId="3" borderId="3" xfId="0" applyNumberFormat="1" applyFont="1" applyFill="1" applyBorder="1" applyAlignment="1">
      <alignment horizontal="center" vertical="center"/>
    </xf>
    <xf numFmtId="49" fontId="6" fillId="3" borderId="4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Fill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8" fillId="0" borderId="0" xfId="0" applyFont="1" applyFill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12" fillId="0" borderId="0" xfId="0" applyFont="1" applyAlignment="1"/>
    <xf numFmtId="164" fontId="13" fillId="0" borderId="0" xfId="0" applyNumberFormat="1" applyFont="1" applyAlignment="1">
      <alignment horizontal="center"/>
    </xf>
    <xf numFmtId="0" fontId="11" fillId="0" borderId="1" xfId="0" applyFont="1" applyBorder="1" applyAlignment="1">
      <alignment vertical="center"/>
    </xf>
    <xf numFmtId="0" fontId="0" fillId="0" borderId="0" xfId="0" applyBorder="1"/>
    <xf numFmtId="0" fontId="13" fillId="0" borderId="0" xfId="0" applyFont="1" applyBorder="1" applyAlignment="1"/>
    <xf numFmtId="0" fontId="10" fillId="0" borderId="0" xfId="0" applyFont="1" applyBorder="1" applyAlignment="1">
      <alignment horizontal="justify" vertical="center"/>
    </xf>
    <xf numFmtId="0" fontId="11" fillId="0" borderId="0" xfId="0" applyFont="1" applyBorder="1" applyAlignment="1">
      <alignment horizontal="justify" vertical="center"/>
    </xf>
    <xf numFmtId="0" fontId="11" fillId="0" borderId="0" xfId="0" applyFont="1" applyBorder="1" applyAlignment="1">
      <alignment horizontal="left" vertical="center" indent="4"/>
    </xf>
    <xf numFmtId="0" fontId="12" fillId="0" borderId="0" xfId="0" applyFont="1" applyBorder="1" applyAlignment="1"/>
    <xf numFmtId="0" fontId="0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/>
    </xf>
    <xf numFmtId="0" fontId="4" fillId="0" borderId="1" xfId="0" applyFont="1" applyBorder="1" applyAlignment="1"/>
    <xf numFmtId="3" fontId="1" fillId="0" borderId="1" xfId="0" applyNumberFormat="1" applyFont="1" applyFill="1" applyBorder="1"/>
    <xf numFmtId="0" fontId="4" fillId="0" borderId="0" xfId="0" applyFont="1" applyFill="1" applyAlignment="1">
      <alignment horizontal="left"/>
    </xf>
    <xf numFmtId="0" fontId="2" fillId="0" borderId="0" xfId="0" applyFont="1" applyFill="1" applyAlignment="1">
      <alignment horizontal="left"/>
    </xf>
    <xf numFmtId="0" fontId="5" fillId="2" borderId="1" xfId="0" applyFont="1" applyFill="1" applyBorder="1" applyAlignment="1">
      <alignment horizontal="left" vertical="center" wrapText="1"/>
    </xf>
    <xf numFmtId="3" fontId="4" fillId="0" borderId="1" xfId="0" applyNumberFormat="1" applyFont="1" applyBorder="1" applyAlignment="1"/>
    <xf numFmtId="0" fontId="2" fillId="0" borderId="1" xfId="0" applyFont="1" applyBorder="1" applyAlignment="1"/>
    <xf numFmtId="0" fontId="0" fillId="4" borderId="1" xfId="0" applyFill="1" applyBorder="1"/>
    <xf numFmtId="0" fontId="2" fillId="0" borderId="1" xfId="0" applyFont="1" applyBorder="1"/>
    <xf numFmtId="0" fontId="0" fillId="6" borderId="1" xfId="0" applyFill="1" applyBorder="1"/>
    <xf numFmtId="0" fontId="4" fillId="6" borderId="1" xfId="0" applyFont="1" applyFill="1" applyBorder="1" applyAlignment="1">
      <alignment horizontal="left"/>
    </xf>
    <xf numFmtId="0" fontId="2" fillId="5" borderId="0" xfId="0" applyFont="1" applyFill="1" applyAlignment="1">
      <alignment horizontal="left"/>
    </xf>
    <xf numFmtId="0" fontId="4" fillId="4" borderId="1" xfId="0" applyFont="1" applyFill="1" applyBorder="1" applyAlignment="1">
      <alignment horizontal="left"/>
    </xf>
    <xf numFmtId="0" fontId="4" fillId="0" borderId="12" xfId="0" applyFont="1" applyBorder="1" applyAlignment="1"/>
    <xf numFmtId="0" fontId="4" fillId="0" borderId="11" xfId="0" applyFont="1" applyBorder="1" applyAlignment="1"/>
    <xf numFmtId="3" fontId="4" fillId="0" borderId="11" xfId="0" applyNumberFormat="1" applyFont="1" applyBorder="1" applyAlignment="1"/>
    <xf numFmtId="0" fontId="0" fillId="0" borderId="13" xfId="0" applyBorder="1"/>
    <xf numFmtId="0" fontId="2" fillId="0" borderId="14" xfId="0" applyFont="1" applyBorder="1" applyAlignment="1">
      <alignment horizontal="center"/>
    </xf>
    <xf numFmtId="0" fontId="3" fillId="2" borderId="12" xfId="0" applyFont="1" applyFill="1" applyBorder="1" applyAlignment="1">
      <alignment horizontal="center" vertical="center" wrapText="1"/>
    </xf>
    <xf numFmtId="0" fontId="0" fillId="5" borderId="1" xfId="0" applyFill="1" applyBorder="1"/>
    <xf numFmtId="0" fontId="2" fillId="4" borderId="1" xfId="0" applyFont="1" applyFill="1" applyBorder="1" applyAlignment="1"/>
    <xf numFmtId="0" fontId="3" fillId="7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top"/>
    </xf>
    <xf numFmtId="0" fontId="2" fillId="0" borderId="1" xfId="0" applyFont="1" applyFill="1" applyBorder="1" applyAlignment="1">
      <alignment horizontal="center" vertical="top"/>
    </xf>
    <xf numFmtId="0" fontId="2" fillId="0" borderId="1" xfId="0" applyFont="1" applyFill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2" fillId="0" borderId="1" xfId="0" applyFont="1" applyFill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2" fillId="0" borderId="1" xfId="0" applyFont="1" applyFill="1" applyBorder="1" applyAlignment="1">
      <alignment horizontal="center" vertical="top"/>
    </xf>
    <xf numFmtId="0" fontId="2" fillId="5" borderId="1" xfId="0" applyFont="1" applyFill="1" applyBorder="1" applyAlignment="1"/>
    <xf numFmtId="0" fontId="6" fillId="3" borderId="5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642940</xdr:colOff>
      <xdr:row>0</xdr:row>
      <xdr:rowOff>1</xdr:rowOff>
    </xdr:from>
    <xdr:to>
      <xdr:col>3</xdr:col>
      <xdr:colOff>2119314</xdr:colOff>
      <xdr:row>2</xdr:row>
      <xdr:rowOff>285751</xdr:rowOff>
    </xdr:to>
    <xdr:pic>
      <xdr:nvPicPr>
        <xdr:cNvPr id="3" name="Picture 1" descr="Leírás: logo_szoveg_NELKUL_RGB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78846" y="1"/>
          <a:ext cx="2226468" cy="6548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1035845</xdr:colOff>
      <xdr:row>0</xdr:row>
      <xdr:rowOff>26192</xdr:rowOff>
    </xdr:from>
    <xdr:to>
      <xdr:col>3</xdr:col>
      <xdr:colOff>1297782</xdr:colOff>
      <xdr:row>2</xdr:row>
      <xdr:rowOff>280855</xdr:rowOff>
    </xdr:to>
    <xdr:pic>
      <xdr:nvPicPr>
        <xdr:cNvPr id="2" name="Picture 1" descr="Leírás: logo_szoveg_NELKUL_RGB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6" y="26192"/>
          <a:ext cx="2166937" cy="6237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114300</xdr:rowOff>
    </xdr:from>
    <xdr:to>
      <xdr:col>2</xdr:col>
      <xdr:colOff>485775</xdr:colOff>
      <xdr:row>2</xdr:row>
      <xdr:rowOff>57150</xdr:rowOff>
    </xdr:to>
    <xdr:pic>
      <xdr:nvPicPr>
        <xdr:cNvPr id="2128" name="Picture 1" descr="Leírás: logo_szoveg_NELKUL_RGB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14300"/>
          <a:ext cx="12858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1285875</xdr:colOff>
      <xdr:row>1</xdr:row>
      <xdr:rowOff>104775</xdr:rowOff>
    </xdr:to>
    <xdr:pic>
      <xdr:nvPicPr>
        <xdr:cNvPr id="3151" name="Picture 1" descr="Leírás: logo_szoveg_NELKUL_RGB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2858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N23"/>
  <sheetViews>
    <sheetView tabSelected="1" zoomScale="80" zoomScaleNormal="80" workbookViewId="0">
      <selection activeCell="D26" sqref="D26"/>
    </sheetView>
  </sheetViews>
  <sheetFormatPr defaultRowHeight="12.75" x14ac:dyDescent="0.2"/>
  <cols>
    <col min="1" max="1" width="5.140625" style="4" customWidth="1"/>
    <col min="2" max="2" width="17.85546875" style="4" bestFit="1" customWidth="1"/>
    <col min="3" max="3" width="11.28515625" style="44" customWidth="1"/>
    <col min="4" max="4" width="46" style="7" bestFit="1" customWidth="1"/>
    <col min="5" max="5" width="29" style="7" customWidth="1"/>
    <col min="6" max="6" width="27" style="7" customWidth="1"/>
    <col min="7" max="7" width="22.7109375" style="7" customWidth="1"/>
    <col min="8" max="8" width="17.28515625" style="7" customWidth="1"/>
    <col min="9" max="9" width="18.28515625" style="7" customWidth="1"/>
    <col min="10" max="10" width="20.7109375" style="7" customWidth="1"/>
    <col min="11" max="11" width="19.28515625" style="7" customWidth="1"/>
    <col min="12" max="12" width="9.28515625" style="5" customWidth="1"/>
    <col min="13" max="13" width="9.140625" style="7" customWidth="1"/>
    <col min="14" max="14" width="21.140625" style="7" customWidth="1"/>
    <col min="15" max="16384" width="9.140625" style="7"/>
  </cols>
  <sheetData>
    <row r="1" spans="1:14" x14ac:dyDescent="0.2">
      <c r="F1" s="12"/>
      <c r="G1" s="12"/>
      <c r="H1" s="12"/>
      <c r="I1" s="12"/>
      <c r="J1" s="12"/>
    </row>
    <row r="2" spans="1:14" ht="15.75" x14ac:dyDescent="0.25">
      <c r="A2" s="5"/>
      <c r="B2" s="5"/>
      <c r="C2" s="45"/>
      <c r="E2" s="30"/>
      <c r="F2" s="31"/>
      <c r="G2" s="11"/>
      <c r="H2" s="11"/>
      <c r="I2" s="11"/>
      <c r="J2" s="11"/>
      <c r="K2" s="10"/>
      <c r="L2" s="10"/>
    </row>
    <row r="3" spans="1:14" ht="23.25" customHeight="1" x14ac:dyDescent="0.2">
      <c r="D3" s="2"/>
      <c r="E3" s="13"/>
    </row>
    <row r="4" spans="1:14" s="3" customFormat="1" ht="55.5" customHeight="1" x14ac:dyDescent="0.2">
      <c r="A4" s="8" t="s">
        <v>1</v>
      </c>
      <c r="B4" s="9" t="s">
        <v>10</v>
      </c>
      <c r="C4" s="46" t="s">
        <v>2</v>
      </c>
      <c r="D4" s="9" t="s">
        <v>60</v>
      </c>
      <c r="E4" s="9" t="s">
        <v>61</v>
      </c>
      <c r="F4" s="9" t="s">
        <v>11</v>
      </c>
      <c r="G4" s="9" t="s">
        <v>62</v>
      </c>
      <c r="H4" s="9" t="s">
        <v>63</v>
      </c>
      <c r="I4" s="9" t="s">
        <v>64</v>
      </c>
      <c r="J4" s="9" t="s">
        <v>65</v>
      </c>
      <c r="K4" s="60" t="s">
        <v>59</v>
      </c>
      <c r="L4" s="9" t="s">
        <v>0</v>
      </c>
      <c r="M4" s="63" t="s">
        <v>175</v>
      </c>
      <c r="N4" s="63" t="s">
        <v>177</v>
      </c>
    </row>
    <row r="5" spans="1:14" ht="15" x14ac:dyDescent="0.25">
      <c r="A5" s="39" t="s">
        <v>3</v>
      </c>
      <c r="B5" s="6" t="s">
        <v>171</v>
      </c>
      <c r="C5" s="49" t="s">
        <v>71</v>
      </c>
      <c r="D5" s="1" t="s">
        <v>72</v>
      </c>
      <c r="E5" s="1" t="s">
        <v>73</v>
      </c>
      <c r="F5" s="61" t="s">
        <v>74</v>
      </c>
      <c r="G5" s="1" t="s">
        <v>66</v>
      </c>
      <c r="H5" s="1" t="s">
        <v>66</v>
      </c>
      <c r="I5" s="1" t="s">
        <v>66</v>
      </c>
      <c r="J5" s="58" t="s">
        <v>68</v>
      </c>
      <c r="K5" s="43">
        <v>15</v>
      </c>
      <c r="L5" s="59" t="s">
        <v>69</v>
      </c>
      <c r="M5" s="48" t="s">
        <v>176</v>
      </c>
      <c r="N5" s="64" t="s">
        <v>178</v>
      </c>
    </row>
    <row r="6" spans="1:14" x14ac:dyDescent="0.2">
      <c r="A6" s="39" t="s">
        <v>4</v>
      </c>
      <c r="B6" s="6" t="s">
        <v>171</v>
      </c>
      <c r="C6" s="49" t="s">
        <v>75</v>
      </c>
      <c r="D6" s="1" t="s">
        <v>76</v>
      </c>
      <c r="E6" s="1" t="s">
        <v>77</v>
      </c>
      <c r="F6" s="61" t="s">
        <v>78</v>
      </c>
      <c r="G6" s="1" t="s">
        <v>66</v>
      </c>
      <c r="H6" s="1" t="s">
        <v>66</v>
      </c>
      <c r="I6" s="1" t="s">
        <v>66</v>
      </c>
      <c r="J6" s="58" t="s">
        <v>68</v>
      </c>
      <c r="K6" s="47">
        <v>20</v>
      </c>
      <c r="L6" s="59" t="s">
        <v>69</v>
      </c>
      <c r="M6" s="48" t="s">
        <v>176</v>
      </c>
      <c r="N6" s="67" t="s">
        <v>179</v>
      </c>
    </row>
    <row r="7" spans="1:14" x14ac:dyDescent="0.2">
      <c r="A7" s="39" t="s">
        <v>5</v>
      </c>
      <c r="B7" s="6" t="s">
        <v>171</v>
      </c>
      <c r="C7" s="49" t="s">
        <v>79</v>
      </c>
      <c r="D7" s="1" t="s">
        <v>80</v>
      </c>
      <c r="E7" s="1" t="s">
        <v>77</v>
      </c>
      <c r="F7" s="61" t="s">
        <v>81</v>
      </c>
      <c r="G7" s="1" t="s">
        <v>66</v>
      </c>
      <c r="H7" s="1" t="s">
        <v>66</v>
      </c>
      <c r="I7" s="1" t="s">
        <v>66</v>
      </c>
      <c r="J7" s="58" t="s">
        <v>68</v>
      </c>
      <c r="K7" s="47">
        <v>21</v>
      </c>
      <c r="L7" s="59" t="s">
        <v>69</v>
      </c>
      <c r="M7" s="48" t="s">
        <v>176</v>
      </c>
      <c r="N7" s="67" t="s">
        <v>179</v>
      </c>
    </row>
    <row r="8" spans="1:14" x14ac:dyDescent="0.2">
      <c r="A8" s="39" t="s">
        <v>183</v>
      </c>
      <c r="B8" s="6" t="s">
        <v>171</v>
      </c>
      <c r="C8" s="49" t="s">
        <v>82</v>
      </c>
      <c r="D8" s="1" t="s">
        <v>83</v>
      </c>
      <c r="E8" s="1" t="s">
        <v>84</v>
      </c>
      <c r="F8" s="61" t="s">
        <v>85</v>
      </c>
      <c r="G8" s="1" t="s">
        <v>66</v>
      </c>
      <c r="H8" s="1" t="s">
        <v>86</v>
      </c>
      <c r="I8" s="1" t="s">
        <v>87</v>
      </c>
      <c r="J8" s="58" t="s">
        <v>68</v>
      </c>
      <c r="K8" s="47">
        <v>5</v>
      </c>
      <c r="L8" s="59" t="s">
        <v>69</v>
      </c>
      <c r="M8" s="48" t="s">
        <v>176</v>
      </c>
      <c r="N8" s="68" t="s">
        <v>180</v>
      </c>
    </row>
    <row r="9" spans="1:14" x14ac:dyDescent="0.2">
      <c r="A9" s="39" t="s">
        <v>184</v>
      </c>
      <c r="B9" s="6" t="s">
        <v>171</v>
      </c>
      <c r="C9" s="49" t="s">
        <v>88</v>
      </c>
      <c r="D9" s="1" t="s">
        <v>89</v>
      </c>
      <c r="E9" s="1" t="s">
        <v>84</v>
      </c>
      <c r="F9" s="61" t="s">
        <v>90</v>
      </c>
      <c r="G9" s="1" t="s">
        <v>66</v>
      </c>
      <c r="H9" s="1" t="s">
        <v>86</v>
      </c>
      <c r="I9" s="1" t="s">
        <v>87</v>
      </c>
      <c r="J9" s="58" t="s">
        <v>68</v>
      </c>
      <c r="K9" s="47">
        <v>6</v>
      </c>
      <c r="L9" s="59" t="s">
        <v>69</v>
      </c>
      <c r="M9" s="48" t="s">
        <v>176</v>
      </c>
      <c r="N9" s="68" t="s">
        <v>180</v>
      </c>
    </row>
    <row r="10" spans="1:14" x14ac:dyDescent="0.2">
      <c r="A10" s="39" t="s">
        <v>185</v>
      </c>
      <c r="B10" s="6" t="s">
        <v>171</v>
      </c>
      <c r="C10" s="49" t="s">
        <v>91</v>
      </c>
      <c r="D10" s="1" t="s">
        <v>92</v>
      </c>
      <c r="E10" s="1" t="s">
        <v>93</v>
      </c>
      <c r="F10" s="61" t="s">
        <v>94</v>
      </c>
      <c r="G10" s="1" t="s">
        <v>66</v>
      </c>
      <c r="H10" s="1" t="s">
        <v>66</v>
      </c>
      <c r="I10" s="1" t="s">
        <v>66</v>
      </c>
      <c r="J10" s="58" t="s">
        <v>68</v>
      </c>
      <c r="K10" s="42">
        <v>37</v>
      </c>
      <c r="L10" s="59" t="s">
        <v>69</v>
      </c>
      <c r="M10" s="48" t="s">
        <v>176</v>
      </c>
      <c r="N10" s="65" t="s">
        <v>178</v>
      </c>
    </row>
    <row r="11" spans="1:14" x14ac:dyDescent="0.2">
      <c r="A11" s="39" t="s">
        <v>186</v>
      </c>
      <c r="B11" s="6" t="s">
        <v>171</v>
      </c>
      <c r="C11" s="49" t="s">
        <v>95</v>
      </c>
      <c r="D11" s="1" t="s">
        <v>96</v>
      </c>
      <c r="E11" s="61" t="s">
        <v>174</v>
      </c>
      <c r="F11" s="61" t="s">
        <v>97</v>
      </c>
      <c r="G11" s="1" t="s">
        <v>66</v>
      </c>
      <c r="H11" s="1" t="s">
        <v>66</v>
      </c>
      <c r="I11" s="1" t="s">
        <v>66</v>
      </c>
      <c r="J11" s="58" t="s">
        <v>70</v>
      </c>
      <c r="K11" s="42">
        <v>9</v>
      </c>
      <c r="L11" s="59" t="s">
        <v>69</v>
      </c>
      <c r="M11" s="48" t="s">
        <v>176</v>
      </c>
      <c r="N11" s="69" t="s">
        <v>181</v>
      </c>
    </row>
    <row r="12" spans="1:14" x14ac:dyDescent="0.2">
      <c r="A12" s="39" t="s">
        <v>187</v>
      </c>
      <c r="B12" s="6" t="s">
        <v>171</v>
      </c>
      <c r="C12" s="49" t="s">
        <v>98</v>
      </c>
      <c r="D12" s="1" t="s">
        <v>99</v>
      </c>
      <c r="E12" s="1" t="s">
        <v>100</v>
      </c>
      <c r="F12" s="61" t="s">
        <v>101</v>
      </c>
      <c r="G12" s="1" t="s">
        <v>66</v>
      </c>
      <c r="H12" s="1" t="s">
        <v>66</v>
      </c>
      <c r="I12" s="1" t="s">
        <v>102</v>
      </c>
      <c r="J12" s="58" t="s">
        <v>68</v>
      </c>
      <c r="K12" s="42">
        <v>18</v>
      </c>
      <c r="L12" s="59" t="s">
        <v>69</v>
      </c>
      <c r="M12" s="72" t="s">
        <v>176</v>
      </c>
      <c r="N12" s="66" t="s">
        <v>178</v>
      </c>
    </row>
    <row r="13" spans="1:14" x14ac:dyDescent="0.2">
      <c r="A13" s="39" t="s">
        <v>188</v>
      </c>
      <c r="B13" s="6" t="s">
        <v>171</v>
      </c>
      <c r="C13" s="49" t="s">
        <v>103</v>
      </c>
      <c r="D13" s="1" t="s">
        <v>104</v>
      </c>
      <c r="E13" s="1" t="s">
        <v>105</v>
      </c>
      <c r="F13" s="61" t="s">
        <v>106</v>
      </c>
      <c r="G13" s="1" t="s">
        <v>66</v>
      </c>
      <c r="H13" s="1" t="s">
        <v>107</v>
      </c>
      <c r="I13" s="1" t="s">
        <v>66</v>
      </c>
      <c r="J13" s="58" t="s">
        <v>67</v>
      </c>
      <c r="K13" s="42">
        <v>20</v>
      </c>
      <c r="L13" s="59" t="s">
        <v>69</v>
      </c>
      <c r="M13" s="72" t="s">
        <v>176</v>
      </c>
      <c r="N13" s="66" t="s">
        <v>178</v>
      </c>
    </row>
    <row r="14" spans="1:14" x14ac:dyDescent="0.2">
      <c r="A14" s="39" t="s">
        <v>189</v>
      </c>
      <c r="B14" s="6" t="s">
        <v>171</v>
      </c>
      <c r="C14" s="49" t="s">
        <v>108</v>
      </c>
      <c r="D14" s="1" t="s">
        <v>104</v>
      </c>
      <c r="E14" s="1" t="s">
        <v>109</v>
      </c>
      <c r="F14" s="61" t="s">
        <v>110</v>
      </c>
      <c r="G14" s="1" t="s">
        <v>66</v>
      </c>
      <c r="H14" s="1" t="s">
        <v>66</v>
      </c>
      <c r="I14" s="1" t="s">
        <v>66</v>
      </c>
      <c r="J14" s="58" t="s">
        <v>67</v>
      </c>
      <c r="K14" s="42">
        <v>18</v>
      </c>
      <c r="L14" s="59" t="s">
        <v>69</v>
      </c>
      <c r="M14" s="72" t="s">
        <v>176</v>
      </c>
      <c r="N14" s="66" t="s">
        <v>178</v>
      </c>
    </row>
    <row r="15" spans="1:14" x14ac:dyDescent="0.2">
      <c r="A15" s="39" t="s">
        <v>190</v>
      </c>
      <c r="B15" s="6" t="s">
        <v>171</v>
      </c>
      <c r="C15" s="49" t="s">
        <v>111</v>
      </c>
      <c r="D15" s="1" t="s">
        <v>112</v>
      </c>
      <c r="E15" s="1" t="s">
        <v>113</v>
      </c>
      <c r="F15" s="61" t="s">
        <v>114</v>
      </c>
      <c r="G15" s="1" t="s">
        <v>66</v>
      </c>
      <c r="H15" s="1" t="s">
        <v>115</v>
      </c>
      <c r="I15" s="1" t="s">
        <v>116</v>
      </c>
      <c r="J15" s="58" t="s">
        <v>67</v>
      </c>
      <c r="K15" s="42">
        <v>73</v>
      </c>
      <c r="L15" s="59" t="s">
        <v>69</v>
      </c>
      <c r="M15" s="48" t="s">
        <v>176</v>
      </c>
      <c r="N15" s="70" t="s">
        <v>180</v>
      </c>
    </row>
    <row r="16" spans="1:14" x14ac:dyDescent="0.2">
      <c r="A16" s="39" t="s">
        <v>191</v>
      </c>
      <c r="B16" s="6" t="s">
        <v>171</v>
      </c>
      <c r="C16" s="49" t="s">
        <v>117</v>
      </c>
      <c r="D16" s="1" t="s">
        <v>112</v>
      </c>
      <c r="E16" s="1" t="s">
        <v>118</v>
      </c>
      <c r="F16" s="61" t="s">
        <v>119</v>
      </c>
      <c r="G16" s="1" t="s">
        <v>66</v>
      </c>
      <c r="H16" s="1" t="s">
        <v>115</v>
      </c>
      <c r="I16" s="1" t="s">
        <v>116</v>
      </c>
      <c r="J16" s="58" t="s">
        <v>67</v>
      </c>
      <c r="K16" s="42">
        <v>73</v>
      </c>
      <c r="L16" s="59" t="s">
        <v>69</v>
      </c>
      <c r="M16" s="48" t="s">
        <v>176</v>
      </c>
      <c r="N16" s="70" t="s">
        <v>180</v>
      </c>
    </row>
    <row r="17" spans="1:14" x14ac:dyDescent="0.2">
      <c r="A17" s="39" t="s">
        <v>192</v>
      </c>
      <c r="B17" s="6" t="s">
        <v>171</v>
      </c>
      <c r="C17" s="49" t="s">
        <v>120</v>
      </c>
      <c r="D17" s="50" t="s">
        <v>121</v>
      </c>
      <c r="E17" s="1" t="s">
        <v>122</v>
      </c>
      <c r="F17" s="1"/>
      <c r="G17" s="50" t="s">
        <v>123</v>
      </c>
      <c r="H17" s="1" t="s">
        <v>66</v>
      </c>
      <c r="I17" s="1" t="s">
        <v>66</v>
      </c>
      <c r="J17" s="58" t="s">
        <v>68</v>
      </c>
      <c r="K17" s="42">
        <v>1</v>
      </c>
      <c r="L17" s="59" t="s">
        <v>69</v>
      </c>
      <c r="M17" s="62" t="s">
        <v>206</v>
      </c>
      <c r="N17" s="42"/>
    </row>
    <row r="18" spans="1:14" ht="13.5" thickBot="1" x14ac:dyDescent="0.25">
      <c r="A18" s="39" t="s">
        <v>193</v>
      </c>
      <c r="B18" s="6" t="s">
        <v>171</v>
      </c>
      <c r="C18" s="54" t="s">
        <v>157</v>
      </c>
      <c r="D18" s="48" t="s">
        <v>169</v>
      </c>
      <c r="E18" s="42" t="s">
        <v>158</v>
      </c>
      <c r="F18" s="42" t="s">
        <v>66</v>
      </c>
      <c r="G18" s="48" t="s">
        <v>207</v>
      </c>
      <c r="H18" s="42" t="s">
        <v>66</v>
      </c>
      <c r="I18" s="42" t="s">
        <v>66</v>
      </c>
      <c r="J18" s="1" t="s">
        <v>68</v>
      </c>
      <c r="K18" s="55">
        <v>11</v>
      </c>
      <c r="L18" s="59" t="s">
        <v>69</v>
      </c>
      <c r="M18" s="62" t="s">
        <v>206</v>
      </c>
      <c r="N18" s="71" t="s">
        <v>182</v>
      </c>
    </row>
    <row r="19" spans="1:14" ht="13.5" thickBot="1" x14ac:dyDescent="0.25">
      <c r="K19" s="57">
        <f>SUM(K5:K18)</f>
        <v>327</v>
      </c>
    </row>
    <row r="22" spans="1:14" x14ac:dyDescent="0.2">
      <c r="C22" s="53"/>
    </row>
    <row r="23" spans="1:14" x14ac:dyDescent="0.2">
      <c r="C23" s="53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J23"/>
  <sheetViews>
    <sheetView zoomScaleNormal="100" workbookViewId="0">
      <selection activeCell="G37" sqref="G37"/>
    </sheetView>
  </sheetViews>
  <sheetFormatPr defaultRowHeight="12.75" x14ac:dyDescent="0.2"/>
  <cols>
    <col min="1" max="1" width="5.140625" style="4" customWidth="1"/>
    <col min="2" max="2" width="17.28515625" style="4" customWidth="1"/>
    <col min="3" max="3" width="11.28515625" style="44" customWidth="1"/>
    <col min="4" max="4" width="46" style="7" bestFit="1" customWidth="1"/>
    <col min="5" max="5" width="29" style="7" customWidth="1"/>
    <col min="6" max="6" width="27" style="7" customWidth="1"/>
    <col min="7" max="7" width="22.7109375" style="7" bestFit="1" customWidth="1"/>
    <col min="8" max="8" width="20.7109375" style="7" bestFit="1" customWidth="1"/>
    <col min="9" max="9" width="19.28515625" style="7" bestFit="1" customWidth="1"/>
    <col min="10" max="10" width="9.28515625" style="5" bestFit="1" customWidth="1"/>
    <col min="11" max="16384" width="9.140625" style="7"/>
  </cols>
  <sheetData>
    <row r="1" spans="1:10" x14ac:dyDescent="0.2">
      <c r="F1" s="12"/>
      <c r="G1" s="12"/>
      <c r="H1" s="12"/>
    </row>
    <row r="2" spans="1:10" ht="15.75" x14ac:dyDescent="0.25">
      <c r="A2" s="5"/>
      <c r="B2" s="5"/>
      <c r="C2" s="45"/>
      <c r="E2" s="30"/>
      <c r="F2" s="31"/>
      <c r="G2" s="11"/>
      <c r="H2" s="11"/>
      <c r="I2" s="10"/>
      <c r="J2" s="10"/>
    </row>
    <row r="3" spans="1:10" ht="23.25" customHeight="1" x14ac:dyDescent="0.2">
      <c r="D3" s="2"/>
      <c r="E3" s="13"/>
    </row>
    <row r="4" spans="1:10" s="3" customFormat="1" ht="55.5" customHeight="1" x14ac:dyDescent="0.2">
      <c r="A4" s="8" t="s">
        <v>1</v>
      </c>
      <c r="B4" s="9" t="s">
        <v>10</v>
      </c>
      <c r="C4" s="46" t="s">
        <v>2</v>
      </c>
      <c r="D4" s="9" t="s">
        <v>60</v>
      </c>
      <c r="E4" s="9" t="s">
        <v>61</v>
      </c>
      <c r="F4" s="9" t="s">
        <v>11</v>
      </c>
      <c r="G4" s="9" t="s">
        <v>62</v>
      </c>
      <c r="H4" s="9" t="s">
        <v>65</v>
      </c>
      <c r="I4" s="40" t="s">
        <v>59</v>
      </c>
      <c r="J4" s="9" t="s">
        <v>0</v>
      </c>
    </row>
    <row r="5" spans="1:10" x14ac:dyDescent="0.2">
      <c r="A5" s="39" t="s">
        <v>194</v>
      </c>
      <c r="B5" s="41" t="s">
        <v>170</v>
      </c>
      <c r="C5" s="51" t="s">
        <v>124</v>
      </c>
      <c r="D5" s="1" t="s">
        <v>125</v>
      </c>
      <c r="E5" s="1" t="s">
        <v>126</v>
      </c>
      <c r="F5" s="1" t="s">
        <v>66</v>
      </c>
      <c r="G5" s="1" t="s">
        <v>127</v>
      </c>
      <c r="H5" s="1" t="s">
        <v>70</v>
      </c>
      <c r="I5" s="42">
        <v>130</v>
      </c>
      <c r="J5" s="6" t="s">
        <v>69</v>
      </c>
    </row>
    <row r="6" spans="1:10" x14ac:dyDescent="0.2">
      <c r="A6" s="39" t="s">
        <v>195</v>
      </c>
      <c r="B6" s="41" t="s">
        <v>170</v>
      </c>
      <c r="C6" s="52" t="s">
        <v>128</v>
      </c>
      <c r="D6" s="42" t="s">
        <v>129</v>
      </c>
      <c r="E6" s="42" t="s">
        <v>126</v>
      </c>
      <c r="F6" s="42" t="s">
        <v>66</v>
      </c>
      <c r="G6" s="42" t="s">
        <v>130</v>
      </c>
      <c r="H6" s="42" t="s">
        <v>68</v>
      </c>
      <c r="I6" s="42">
        <v>182</v>
      </c>
      <c r="J6" s="6" t="s">
        <v>69</v>
      </c>
    </row>
    <row r="7" spans="1:10" x14ac:dyDescent="0.2">
      <c r="A7" s="39" t="s">
        <v>196</v>
      </c>
      <c r="B7" s="41" t="s">
        <v>170</v>
      </c>
      <c r="C7" s="52" t="s">
        <v>131</v>
      </c>
      <c r="D7" s="42" t="s">
        <v>132</v>
      </c>
      <c r="E7" s="42" t="s">
        <v>126</v>
      </c>
      <c r="F7" s="42" t="s">
        <v>66</v>
      </c>
      <c r="G7" s="42" t="s">
        <v>133</v>
      </c>
      <c r="H7" s="42" t="s">
        <v>68</v>
      </c>
      <c r="I7" s="42">
        <v>183</v>
      </c>
      <c r="J7" s="6" t="s">
        <v>69</v>
      </c>
    </row>
    <row r="8" spans="1:10" x14ac:dyDescent="0.2">
      <c r="A8" s="39" t="s">
        <v>197</v>
      </c>
      <c r="B8" s="41" t="s">
        <v>170</v>
      </c>
      <c r="C8" s="52" t="s">
        <v>134</v>
      </c>
      <c r="D8" s="48" t="s">
        <v>172</v>
      </c>
      <c r="E8" s="48" t="s">
        <v>126</v>
      </c>
      <c r="F8" s="42" t="s">
        <v>66</v>
      </c>
      <c r="G8" s="42" t="s">
        <v>135</v>
      </c>
      <c r="H8" s="42" t="s">
        <v>68</v>
      </c>
      <c r="I8" s="42">
        <v>34</v>
      </c>
      <c r="J8" s="6" t="s">
        <v>69</v>
      </c>
    </row>
    <row r="9" spans="1:10" x14ac:dyDescent="0.2">
      <c r="A9" s="39" t="s">
        <v>198</v>
      </c>
      <c r="B9" s="41" t="s">
        <v>170</v>
      </c>
      <c r="C9" s="52" t="s">
        <v>136</v>
      </c>
      <c r="D9" s="42" t="s">
        <v>137</v>
      </c>
      <c r="E9" s="42" t="s">
        <v>126</v>
      </c>
      <c r="F9" s="42" t="s">
        <v>66</v>
      </c>
      <c r="G9" s="42" t="s">
        <v>138</v>
      </c>
      <c r="H9" s="42" t="s">
        <v>68</v>
      </c>
      <c r="I9" s="42">
        <v>185</v>
      </c>
      <c r="J9" s="6" t="s">
        <v>69</v>
      </c>
    </row>
    <row r="10" spans="1:10" x14ac:dyDescent="0.2">
      <c r="A10" s="39" t="s">
        <v>199</v>
      </c>
      <c r="B10" s="41" t="s">
        <v>170</v>
      </c>
      <c r="C10" s="52" t="s">
        <v>139</v>
      </c>
      <c r="D10" s="42" t="s">
        <v>140</v>
      </c>
      <c r="E10" s="48" t="s">
        <v>126</v>
      </c>
      <c r="F10" s="42" t="s">
        <v>66</v>
      </c>
      <c r="G10" s="42" t="s">
        <v>141</v>
      </c>
      <c r="H10" s="42" t="s">
        <v>68</v>
      </c>
      <c r="I10" s="42">
        <v>34</v>
      </c>
      <c r="J10" s="6" t="s">
        <v>69</v>
      </c>
    </row>
    <row r="11" spans="1:10" x14ac:dyDescent="0.2">
      <c r="A11" s="39" t="s">
        <v>6</v>
      </c>
      <c r="B11" s="41" t="s">
        <v>170</v>
      </c>
      <c r="C11" s="52" t="s">
        <v>142</v>
      </c>
      <c r="D11" s="42" t="s">
        <v>143</v>
      </c>
      <c r="E11" s="42" t="s">
        <v>126</v>
      </c>
      <c r="F11" s="42" t="s">
        <v>66</v>
      </c>
      <c r="G11" s="42" t="s">
        <v>144</v>
      </c>
      <c r="H11" s="42" t="s">
        <v>68</v>
      </c>
      <c r="I11" s="42">
        <v>266</v>
      </c>
      <c r="J11" s="6" t="s">
        <v>69</v>
      </c>
    </row>
    <row r="12" spans="1:10" x14ac:dyDescent="0.2">
      <c r="A12" s="39" t="s">
        <v>7</v>
      </c>
      <c r="B12" s="41" t="s">
        <v>170</v>
      </c>
      <c r="C12" s="52" t="s">
        <v>145</v>
      </c>
      <c r="D12" s="42" t="s">
        <v>146</v>
      </c>
      <c r="E12" s="42" t="s">
        <v>126</v>
      </c>
      <c r="F12" s="42" t="s">
        <v>66</v>
      </c>
      <c r="G12" s="42" t="s">
        <v>147</v>
      </c>
      <c r="H12" s="42" t="s">
        <v>68</v>
      </c>
      <c r="I12" s="42">
        <v>34</v>
      </c>
      <c r="J12" s="6" t="s">
        <v>69</v>
      </c>
    </row>
    <row r="13" spans="1:10" x14ac:dyDescent="0.2">
      <c r="A13" s="39" t="s">
        <v>200</v>
      </c>
      <c r="B13" s="41" t="s">
        <v>170</v>
      </c>
      <c r="C13" s="52" t="s">
        <v>148</v>
      </c>
      <c r="D13" s="42" t="s">
        <v>149</v>
      </c>
      <c r="E13" s="42" t="s">
        <v>126</v>
      </c>
      <c r="F13" s="42" t="s">
        <v>66</v>
      </c>
      <c r="G13" s="42" t="s">
        <v>150</v>
      </c>
      <c r="H13" s="42" t="s">
        <v>68</v>
      </c>
      <c r="I13" s="42">
        <v>8</v>
      </c>
      <c r="J13" s="6" t="s">
        <v>69</v>
      </c>
    </row>
    <row r="14" spans="1:10" x14ac:dyDescent="0.2">
      <c r="A14" s="39" t="s">
        <v>201</v>
      </c>
      <c r="B14" s="41" t="s">
        <v>170</v>
      </c>
      <c r="C14" s="52" t="s">
        <v>151</v>
      </c>
      <c r="D14" s="42" t="s">
        <v>152</v>
      </c>
      <c r="E14" s="42" t="s">
        <v>126</v>
      </c>
      <c r="F14" s="42"/>
      <c r="G14" s="42" t="s">
        <v>153</v>
      </c>
      <c r="H14" s="42" t="s">
        <v>68</v>
      </c>
      <c r="I14" s="42">
        <v>8</v>
      </c>
      <c r="J14" s="6" t="s">
        <v>69</v>
      </c>
    </row>
    <row r="15" spans="1:10" x14ac:dyDescent="0.2">
      <c r="A15" s="39" t="s">
        <v>202</v>
      </c>
      <c r="B15" s="41" t="s">
        <v>170</v>
      </c>
      <c r="C15" s="52" t="s">
        <v>154</v>
      </c>
      <c r="D15" s="42" t="s">
        <v>155</v>
      </c>
      <c r="E15" s="42" t="s">
        <v>126</v>
      </c>
      <c r="F15" s="42" t="s">
        <v>66</v>
      </c>
      <c r="G15" s="42" t="s">
        <v>156</v>
      </c>
      <c r="H15" s="42" t="s">
        <v>68</v>
      </c>
      <c r="I15" s="42">
        <v>435</v>
      </c>
      <c r="J15" s="6" t="s">
        <v>69</v>
      </c>
    </row>
    <row r="16" spans="1:10" x14ac:dyDescent="0.2">
      <c r="A16" s="39" t="s">
        <v>203</v>
      </c>
      <c r="B16" s="41" t="s">
        <v>170</v>
      </c>
      <c r="C16" s="52" t="s">
        <v>159</v>
      </c>
      <c r="D16" s="48" t="s">
        <v>173</v>
      </c>
      <c r="E16" s="48" t="s">
        <v>126</v>
      </c>
      <c r="F16" s="42" t="s">
        <v>66</v>
      </c>
      <c r="G16" s="42" t="s">
        <v>160</v>
      </c>
      <c r="H16" s="42" t="s">
        <v>68</v>
      </c>
      <c r="I16" s="42">
        <v>230</v>
      </c>
      <c r="J16" s="6" t="s">
        <v>69</v>
      </c>
    </row>
    <row r="17" spans="1:10" x14ac:dyDescent="0.2">
      <c r="A17" s="39" t="s">
        <v>204</v>
      </c>
      <c r="B17" s="41" t="s">
        <v>170</v>
      </c>
      <c r="C17" s="52" t="s">
        <v>161</v>
      </c>
      <c r="D17" s="42" t="s">
        <v>162</v>
      </c>
      <c r="E17" s="42" t="s">
        <v>126</v>
      </c>
      <c r="F17" s="42" t="s">
        <v>66</v>
      </c>
      <c r="G17" s="42" t="s">
        <v>163</v>
      </c>
      <c r="H17" s="42" t="s">
        <v>67</v>
      </c>
      <c r="I17" s="42">
        <v>87</v>
      </c>
      <c r="J17" s="6" t="s">
        <v>69</v>
      </c>
    </row>
    <row r="18" spans="1:10" ht="13.5" thickBot="1" x14ac:dyDescent="0.25">
      <c r="A18" s="39" t="s">
        <v>205</v>
      </c>
      <c r="B18" s="41" t="s">
        <v>170</v>
      </c>
      <c r="C18" s="52" t="s">
        <v>164</v>
      </c>
      <c r="D18" s="42" t="s">
        <v>165</v>
      </c>
      <c r="E18" s="42" t="s">
        <v>166</v>
      </c>
      <c r="F18" s="42" t="s">
        <v>168</v>
      </c>
      <c r="G18" s="42" t="s">
        <v>167</v>
      </c>
      <c r="H18" s="42" t="s">
        <v>68</v>
      </c>
      <c r="I18" s="55">
        <v>53</v>
      </c>
      <c r="J18" s="6" t="s">
        <v>69</v>
      </c>
    </row>
    <row r="19" spans="1:10" ht="13.5" thickBot="1" x14ac:dyDescent="0.25">
      <c r="I19" s="56">
        <f>SUM(I5:I18)</f>
        <v>1869</v>
      </c>
    </row>
    <row r="22" spans="1:10" x14ac:dyDescent="0.2">
      <c r="C22" s="53"/>
    </row>
    <row r="23" spans="1:10" x14ac:dyDescent="0.2">
      <c r="C23" s="53"/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37"/>
  <sheetViews>
    <sheetView zoomScale="85" zoomScaleNormal="85" workbookViewId="0">
      <selection activeCell="D13" sqref="D13"/>
    </sheetView>
  </sheetViews>
  <sheetFormatPr defaultRowHeight="12.75" x14ac:dyDescent="0.2"/>
  <cols>
    <col min="1" max="1" width="3.5703125" customWidth="1"/>
  </cols>
  <sheetData>
    <row r="3" spans="1:8" ht="15.75" x14ac:dyDescent="0.25">
      <c r="H3" s="31" t="s">
        <v>52</v>
      </c>
    </row>
    <row r="5" spans="1:8" ht="15.75" thickBot="1" x14ac:dyDescent="0.25">
      <c r="B5" s="16"/>
      <c r="C5" s="16"/>
      <c r="D5" s="16"/>
      <c r="E5" s="16"/>
      <c r="F5" s="15"/>
    </row>
    <row r="6" spans="1:8" ht="15" x14ac:dyDescent="0.2">
      <c r="B6" s="73" t="s">
        <v>24</v>
      </c>
      <c r="C6" s="74"/>
      <c r="D6" s="74"/>
      <c r="E6" s="75"/>
      <c r="F6" s="15"/>
    </row>
    <row r="7" spans="1:8" ht="15.75" thickBot="1" x14ac:dyDescent="0.25">
      <c r="A7" s="15"/>
      <c r="B7" s="76"/>
      <c r="C7" s="77"/>
      <c r="D7" s="77"/>
      <c r="E7" s="78"/>
      <c r="F7" s="15"/>
    </row>
    <row r="8" spans="1:8" ht="16.5" thickBot="1" x14ac:dyDescent="0.25">
      <c r="A8" s="15"/>
      <c r="B8" s="17" t="s">
        <v>4</v>
      </c>
      <c r="C8" s="18" t="s">
        <v>9</v>
      </c>
      <c r="D8" s="18" t="s">
        <v>9</v>
      </c>
      <c r="E8" s="19" t="s">
        <v>25</v>
      </c>
      <c r="F8" s="15"/>
    </row>
    <row r="9" spans="1:8" ht="15" x14ac:dyDescent="0.2">
      <c r="A9" s="15"/>
      <c r="B9" s="16"/>
      <c r="C9" s="16"/>
      <c r="D9" s="16"/>
      <c r="E9" s="16"/>
      <c r="F9" s="15"/>
    </row>
    <row r="10" spans="1:8" ht="15.75" x14ac:dyDescent="0.2">
      <c r="A10" s="15"/>
      <c r="B10" s="20" t="s">
        <v>3</v>
      </c>
      <c r="C10" s="21" t="s">
        <v>26</v>
      </c>
      <c r="D10" s="16"/>
      <c r="E10" s="16"/>
      <c r="F10" s="15"/>
    </row>
    <row r="11" spans="1:8" ht="15.75" x14ac:dyDescent="0.2">
      <c r="A11" s="15"/>
      <c r="B11" s="20" t="s">
        <v>4</v>
      </c>
      <c r="C11" s="21" t="s">
        <v>27</v>
      </c>
      <c r="D11" s="16"/>
      <c r="E11" s="16"/>
      <c r="F11" s="15"/>
    </row>
    <row r="12" spans="1:8" ht="15.75" x14ac:dyDescent="0.2">
      <c r="A12" s="15"/>
      <c r="B12" s="20" t="s">
        <v>5</v>
      </c>
      <c r="C12" s="21" t="s">
        <v>28</v>
      </c>
      <c r="D12" s="16"/>
      <c r="E12" s="16"/>
      <c r="F12" s="15"/>
    </row>
    <row r="13" spans="1:8" ht="15.75" x14ac:dyDescent="0.2">
      <c r="A13" s="15"/>
      <c r="B13" s="23"/>
      <c r="C13" s="24"/>
      <c r="D13" s="25"/>
      <c r="E13" s="25"/>
      <c r="F13" s="22"/>
    </row>
    <row r="14" spans="1:8" ht="15.75" x14ac:dyDescent="0.2">
      <c r="A14" s="15"/>
      <c r="B14" s="23"/>
      <c r="C14" s="21" t="s">
        <v>29</v>
      </c>
      <c r="D14" s="25"/>
      <c r="E14" s="25"/>
      <c r="F14" s="22"/>
    </row>
    <row r="15" spans="1:8" ht="15.75" x14ac:dyDescent="0.2">
      <c r="A15" s="22"/>
      <c r="B15" s="16"/>
      <c r="C15" s="20" t="s">
        <v>30</v>
      </c>
      <c r="D15" s="26" t="s">
        <v>31</v>
      </c>
      <c r="E15" s="16"/>
      <c r="F15" s="15"/>
    </row>
    <row r="16" spans="1:8" ht="15.75" x14ac:dyDescent="0.2">
      <c r="A16" s="22"/>
      <c r="B16" s="16"/>
      <c r="C16" s="20" t="s">
        <v>32</v>
      </c>
      <c r="D16" s="21" t="s">
        <v>33</v>
      </c>
      <c r="E16" s="16"/>
      <c r="F16" s="15"/>
    </row>
    <row r="17" spans="1:6" ht="15.75" x14ac:dyDescent="0.2">
      <c r="A17" s="15"/>
      <c r="B17" s="16"/>
      <c r="C17" s="20" t="s">
        <v>34</v>
      </c>
      <c r="D17" s="21" t="s">
        <v>35</v>
      </c>
      <c r="E17" s="16"/>
      <c r="F17" s="15"/>
    </row>
    <row r="18" spans="1:6" ht="15.75" x14ac:dyDescent="0.2">
      <c r="A18" s="15"/>
      <c r="B18" s="16"/>
      <c r="C18" s="20" t="s">
        <v>36</v>
      </c>
      <c r="D18" s="21" t="s">
        <v>37</v>
      </c>
      <c r="E18" s="16"/>
      <c r="F18" s="15"/>
    </row>
    <row r="19" spans="1:6" ht="15.75" x14ac:dyDescent="0.2">
      <c r="A19" s="15"/>
      <c r="B19" s="16"/>
      <c r="C19" s="20" t="s">
        <v>38</v>
      </c>
      <c r="D19" s="21" t="s">
        <v>39</v>
      </c>
      <c r="E19" s="16"/>
      <c r="F19" s="15"/>
    </row>
    <row r="20" spans="1:6" ht="15.75" x14ac:dyDescent="0.2">
      <c r="A20" s="15"/>
      <c r="B20" s="16"/>
      <c r="C20" s="20" t="s">
        <v>40</v>
      </c>
      <c r="D20" s="26" t="s">
        <v>41</v>
      </c>
      <c r="E20" s="16"/>
      <c r="F20" s="15"/>
    </row>
    <row r="21" spans="1:6" ht="15.75" x14ac:dyDescent="0.2">
      <c r="A21" s="15"/>
      <c r="B21" s="16"/>
      <c r="C21" s="20" t="s">
        <v>6</v>
      </c>
      <c r="D21" s="26" t="s">
        <v>42</v>
      </c>
      <c r="E21" s="16"/>
      <c r="F21" s="15"/>
    </row>
    <row r="22" spans="1:6" ht="15.75" x14ac:dyDescent="0.2">
      <c r="A22" s="15"/>
      <c r="B22" s="16"/>
      <c r="C22" s="20" t="s">
        <v>7</v>
      </c>
      <c r="D22" s="26" t="s">
        <v>43</v>
      </c>
      <c r="E22" s="16"/>
      <c r="F22" s="15"/>
    </row>
    <row r="23" spans="1:6" ht="15.75" x14ac:dyDescent="0.2">
      <c r="A23" s="15"/>
      <c r="B23" s="16"/>
      <c r="C23" s="20" t="s">
        <v>8</v>
      </c>
      <c r="D23" s="26" t="s">
        <v>44</v>
      </c>
      <c r="E23" s="16"/>
      <c r="F23" s="15"/>
    </row>
    <row r="24" spans="1:6" ht="15.75" x14ac:dyDescent="0.2">
      <c r="A24" s="15"/>
      <c r="B24" s="16"/>
      <c r="C24" s="20" t="s">
        <v>9</v>
      </c>
      <c r="D24" s="26" t="s">
        <v>45</v>
      </c>
      <c r="E24" s="16"/>
      <c r="F24" s="15"/>
    </row>
    <row r="25" spans="1:6" ht="15.75" x14ac:dyDescent="0.2">
      <c r="A25" s="15"/>
      <c r="B25" s="25"/>
      <c r="C25" s="23"/>
      <c r="D25" s="27"/>
      <c r="E25" s="25"/>
      <c r="F25" s="22"/>
    </row>
    <row r="26" spans="1:6" ht="15.75" x14ac:dyDescent="0.2">
      <c r="A26" s="15"/>
      <c r="B26" s="16"/>
      <c r="C26" s="23"/>
      <c r="D26" s="21" t="s">
        <v>46</v>
      </c>
      <c r="E26" s="15"/>
      <c r="F26" s="15"/>
    </row>
    <row r="27" spans="1:6" ht="15.75" x14ac:dyDescent="0.2">
      <c r="A27" s="22"/>
      <c r="B27" s="16"/>
      <c r="C27" s="28"/>
      <c r="D27" s="20" t="s">
        <v>6</v>
      </c>
      <c r="E27" s="26" t="s">
        <v>42</v>
      </c>
      <c r="F27" s="15"/>
    </row>
    <row r="28" spans="1:6" ht="15.75" x14ac:dyDescent="0.2">
      <c r="A28" s="15"/>
      <c r="B28" s="16"/>
      <c r="C28" s="28"/>
      <c r="D28" s="20" t="s">
        <v>7</v>
      </c>
      <c r="E28" s="26" t="s">
        <v>43</v>
      </c>
      <c r="F28" s="15"/>
    </row>
    <row r="29" spans="1:6" ht="15.75" x14ac:dyDescent="0.2">
      <c r="A29" s="15"/>
      <c r="B29" s="16"/>
      <c r="C29" s="28"/>
      <c r="D29" s="20" t="s">
        <v>8</v>
      </c>
      <c r="E29" s="26" t="s">
        <v>44</v>
      </c>
      <c r="F29" s="15"/>
    </row>
    <row r="30" spans="1:6" ht="15.75" x14ac:dyDescent="0.2">
      <c r="A30" s="15"/>
      <c r="B30" s="16"/>
      <c r="C30" s="28"/>
      <c r="D30" s="20" t="s">
        <v>9</v>
      </c>
      <c r="E30" s="26" t="s">
        <v>45</v>
      </c>
      <c r="F30" s="15"/>
    </row>
    <row r="31" spans="1:6" ht="15.75" x14ac:dyDescent="0.2">
      <c r="A31" s="15"/>
      <c r="B31" s="25"/>
      <c r="C31" s="28"/>
      <c r="D31" s="23"/>
      <c r="E31" s="27"/>
      <c r="F31" s="22"/>
    </row>
    <row r="32" spans="1:6" ht="15.75" x14ac:dyDescent="0.2">
      <c r="A32" s="15"/>
      <c r="B32" s="16"/>
      <c r="C32" s="28"/>
      <c r="D32" s="23"/>
      <c r="E32" s="24" t="s">
        <v>47</v>
      </c>
      <c r="F32" s="15"/>
    </row>
    <row r="33" spans="1:6" ht="15.75" x14ac:dyDescent="0.2">
      <c r="A33" s="22"/>
      <c r="B33" s="16"/>
      <c r="C33" s="28"/>
      <c r="D33" s="23"/>
      <c r="E33" s="20">
        <v>4</v>
      </c>
      <c r="F33" s="29" t="s">
        <v>48</v>
      </c>
    </row>
    <row r="34" spans="1:6" ht="15.75" x14ac:dyDescent="0.2">
      <c r="A34" s="15"/>
      <c r="B34" s="16"/>
      <c r="C34" s="28"/>
      <c r="D34" s="23"/>
      <c r="E34" s="20">
        <v>5</v>
      </c>
      <c r="F34" s="21" t="s">
        <v>49</v>
      </c>
    </row>
    <row r="35" spans="1:6" ht="15.75" x14ac:dyDescent="0.2">
      <c r="A35" s="15"/>
      <c r="B35" s="16"/>
      <c r="C35" s="28"/>
      <c r="D35" s="23"/>
      <c r="E35" s="20">
        <v>6</v>
      </c>
      <c r="F35" s="29" t="s">
        <v>50</v>
      </c>
    </row>
    <row r="36" spans="1:6" ht="15.75" x14ac:dyDescent="0.2">
      <c r="A36" s="15"/>
      <c r="E36" s="20">
        <v>7</v>
      </c>
      <c r="F36" s="29" t="s">
        <v>51</v>
      </c>
    </row>
    <row r="37" spans="1:6" ht="15" x14ac:dyDescent="0.2">
      <c r="A37" s="15"/>
    </row>
  </sheetData>
  <mergeCells count="1">
    <mergeCell ref="B6:E7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32"/>
  <sheetViews>
    <sheetView workbookViewId="0">
      <selection activeCell="A3" sqref="A3"/>
    </sheetView>
  </sheetViews>
  <sheetFormatPr defaultColWidth="46.140625" defaultRowHeight="12.75" x14ac:dyDescent="0.2"/>
  <cols>
    <col min="1" max="1" width="46" style="33" customWidth="1"/>
    <col min="2" max="16384" width="46.140625" style="33"/>
  </cols>
  <sheetData>
    <row r="2" spans="1:2" ht="15.75" x14ac:dyDescent="0.25">
      <c r="B2" s="34" t="s">
        <v>58</v>
      </c>
    </row>
    <row r="3" spans="1:2" x14ac:dyDescent="0.2">
      <c r="A3" s="38" t="s">
        <v>12</v>
      </c>
    </row>
    <row r="4" spans="1:2" x14ac:dyDescent="0.2">
      <c r="A4" s="14" t="s">
        <v>13</v>
      </c>
      <c r="B4" s="1"/>
    </row>
    <row r="5" spans="1:2" x14ac:dyDescent="0.2">
      <c r="A5" s="14" t="s">
        <v>14</v>
      </c>
      <c r="B5" s="1"/>
    </row>
    <row r="6" spans="1:2" x14ac:dyDescent="0.2">
      <c r="A6" s="14" t="s">
        <v>15</v>
      </c>
      <c r="B6" s="1"/>
    </row>
    <row r="7" spans="1:2" x14ac:dyDescent="0.2">
      <c r="A7" s="14" t="s">
        <v>53</v>
      </c>
      <c r="B7" s="1"/>
    </row>
    <row r="8" spans="1:2" ht="13.5" x14ac:dyDescent="0.2">
      <c r="A8" s="32" t="s">
        <v>54</v>
      </c>
      <c r="B8" s="1"/>
    </row>
    <row r="9" spans="1:2" ht="13.5" x14ac:dyDescent="0.2">
      <c r="A9" s="32" t="s">
        <v>55</v>
      </c>
      <c r="B9" s="1"/>
    </row>
    <row r="10" spans="1:2" x14ac:dyDescent="0.2">
      <c r="A10" s="14" t="s">
        <v>17</v>
      </c>
      <c r="B10" s="1"/>
    </row>
    <row r="11" spans="1:2" x14ac:dyDescent="0.2">
      <c r="A11" s="14" t="s">
        <v>56</v>
      </c>
      <c r="B11" s="1"/>
    </row>
    <row r="12" spans="1:2" x14ac:dyDescent="0.2">
      <c r="A12" s="14" t="s">
        <v>16</v>
      </c>
      <c r="B12" s="1"/>
    </row>
    <row r="13" spans="1:2" x14ac:dyDescent="0.2">
      <c r="A13" s="14" t="s">
        <v>57</v>
      </c>
      <c r="B13" s="1"/>
    </row>
    <row r="14" spans="1:2" ht="25.5" x14ac:dyDescent="0.2">
      <c r="A14" s="14" t="s">
        <v>18</v>
      </c>
      <c r="B14" s="1"/>
    </row>
    <row r="15" spans="1:2" ht="25.5" x14ac:dyDescent="0.2">
      <c r="A15" s="14" t="s">
        <v>19</v>
      </c>
      <c r="B15" s="1"/>
    </row>
    <row r="16" spans="1:2" x14ac:dyDescent="0.2">
      <c r="A16" s="14" t="s">
        <v>20</v>
      </c>
      <c r="B16" s="1"/>
    </row>
    <row r="17" spans="1:2" x14ac:dyDescent="0.2">
      <c r="A17" s="14" t="s">
        <v>21</v>
      </c>
      <c r="B17" s="1"/>
    </row>
    <row r="18" spans="1:2" x14ac:dyDescent="0.2">
      <c r="A18" s="14" t="s">
        <v>22</v>
      </c>
      <c r="B18" s="1"/>
    </row>
    <row r="19" spans="1:2" x14ac:dyDescent="0.2">
      <c r="A19" s="14" t="s">
        <v>23</v>
      </c>
      <c r="B19" s="1"/>
    </row>
    <row r="23" spans="1:2" ht="13.5" x14ac:dyDescent="0.2">
      <c r="A23" s="35"/>
    </row>
    <row r="24" spans="1:2" ht="13.5" x14ac:dyDescent="0.2">
      <c r="A24" s="36"/>
    </row>
    <row r="25" spans="1:2" ht="13.5" x14ac:dyDescent="0.2">
      <c r="A25" s="37"/>
    </row>
    <row r="26" spans="1:2" ht="13.5" x14ac:dyDescent="0.2">
      <c r="A26" s="37"/>
    </row>
    <row r="27" spans="1:2" ht="13.5" x14ac:dyDescent="0.2">
      <c r="A27" s="37"/>
    </row>
    <row r="28" spans="1:2" ht="13.5" x14ac:dyDescent="0.2">
      <c r="A28" s="37"/>
    </row>
    <row r="29" spans="1:2" ht="13.5" x14ac:dyDescent="0.2">
      <c r="A29" s="37"/>
    </row>
    <row r="30" spans="1:2" ht="13.5" x14ac:dyDescent="0.2">
      <c r="A30" s="37"/>
    </row>
    <row r="31" spans="1:2" ht="13.5" x14ac:dyDescent="0.2">
      <c r="A31" s="37"/>
    </row>
    <row r="32" spans="1:2" ht="13.5" x14ac:dyDescent="0.2">
      <c r="A32" s="37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4</vt:i4>
      </vt:variant>
    </vt:vector>
  </HeadingPairs>
  <TitlesOfParts>
    <vt:vector size="4" baseType="lpstr">
      <vt:lpstr>1. rész FELJÁRÓ AJTÓ</vt:lpstr>
      <vt:lpstr>2. rész KIMOZDULÓ LÉPCSŐ</vt:lpstr>
      <vt:lpstr>ÁME</vt:lpstr>
      <vt:lpstr>cégadatok megadása</vt:lpstr>
    </vt:vector>
  </TitlesOfParts>
  <Company>MÁV Északi Járműjavító Kft.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Balázsfalvi Ferenc</dc:creator>
  <cp:lastModifiedBy>Buczynski Tamás</cp:lastModifiedBy>
  <cp:lastPrinted>2016-12-13T14:02:50Z</cp:lastPrinted>
  <dcterms:created xsi:type="dcterms:W3CDTF">2008-07-03T12:12:54Z</dcterms:created>
  <dcterms:modified xsi:type="dcterms:W3CDTF">2017-03-21T09:44:09Z</dcterms:modified>
</cp:coreProperties>
</file>